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<sst xmlns="http://schemas.openxmlformats.org/spreadsheetml/2006/main" count="45" uniqueCount="45">
  <si>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</si>
  <si>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</si>
  <si>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</si>
  <si>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</si>
  <si>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</si>
  <si>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</si>
  <si>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</si>
  <si>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</si>
  <si>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</si>
  <si>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</si>
  <si>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</si>
  <si>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</si>
  <si>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</si>
  <si>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</si>
  <si>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</si>
  <si>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</si>
  <si>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</si>
  <si>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</si>
  <si>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</si>
  <si>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</si>
  <si>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</si>
  <si>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7  день</t>
  </si>
  <si>
    <t>ЗАВТРАК</t>
  </si>
  <si>
    <t>15/М</t>
  </si>
  <si>
    <t xml:space="preserve">Сыр полутвердый</t>
  </si>
  <si>
    <t>209/М</t>
  </si>
  <si>
    <t xml:space="preserve">Яйцо вареное</t>
  </si>
  <si>
    <t>7,6,8</t>
  </si>
  <si>
    <t>175/М/ССЖ</t>
  </si>
  <si>
    <t xml:space="preserve">Каша вязкая молочная из риса и пшена с маслом </t>
  </si>
  <si>
    <t xml:space="preserve">сливочным, 200/5/5</t>
  </si>
  <si>
    <t>382/М/ССЖ</t>
  </si>
  <si>
    <t xml:space="preserve">Какао на молоке 180/10</t>
  </si>
  <si>
    <t>113.42</t>
  </si>
  <si>
    <t xml:space="preserve">Хлеб пшеничный</t>
  </si>
  <si>
    <t>ИТОГО:</t>
  </si>
  <si>
    <t>ОБЕД</t>
  </si>
  <si>
    <t xml:space="preserve">Суп картофельный с мясными фрикадельками</t>
  </si>
  <si>
    <t>295/М/ССЖ</t>
  </si>
  <si>
    <t xml:space="preserve">Биточек куриный</t>
  </si>
  <si>
    <t xml:space="preserve">Рис отварной</t>
  </si>
  <si>
    <t xml:space="preserve">Огурец свежий </t>
  </si>
  <si>
    <t xml:space="preserve">Компот из сухофруктов</t>
  </si>
  <si>
    <t xml:space="preserve">Хлеб ржано-пшеничный</t>
  </si>
  <si>
    <t xml:space="preserve">Дубровическая ОШ - 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</si>
</sst>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name val="Calibri"/>
    </font>
    <font>
      <sz val="11.000000"/>
      <color theme="1"/>
      <name val="Cambria"/>
    </font>
    <font>
      <b/>
      <sz val="11.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41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3" borderId="0" numFmtId="49" xfId="0" applyNumberFormat="1" applyFont="1" applyFill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3" numFmtId="0" xfId="0" applyFont="1" applyBorder="1" quotePrefix="0"/>
    <xf fontId="1" fillId="0" borderId="4" numFmtId="0" xfId="0" applyFont="1" applyBorder="1" quotePrefix="0"/>
    <xf fontId="1" fillId="0" borderId="5" numFmtId="0" xfId="0" applyFont="1" applyBorder="1" quotePrefix="0"/>
    <xf fontId="1" fillId="0" borderId="9" numFmtId="0" xfId="0" applyFont="1" applyBorder="1" applyAlignment="1" quotePrefix="0">
      <alignment horizontal="right"/>
    </xf>
    <xf fontId="1" fillId="0" borderId="10" numFmtId="0" xfId="0" applyFont="1" applyBorder="1" quotePrefix="0"/>
    <xf fontId="1" fillId="0" borderId="11" numFmtId="0" xfId="0" applyFont="1" applyBorder="1" quotePrefix="0"/>
    <xf fontId="1" fillId="0" borderId="12" numFmtId="0" xfId="0" applyFont="1" applyBorder="1" quotePrefix="0"/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  <xf fontId="1" fillId="2" borderId="1" numFmtId="49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122218506205099"/>
    <col customWidth="1" min="5" max="5" style="0" width="20.408975483929499"/>
    <col customWidth="1" min="7" max="7" style="0" width="6.0070884013406802"/>
    <col customWidth="1" min="10" max="10" style="0" width="12.964939463036099"/>
    <col customWidth="1" min="12" max="12" style="0" width="4.1919971877814"/>
  </cols>
  <sheetData>
    <row r="1" ht="13.80000000000000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45614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2.489558132858701"/>
    <col customWidth="1" min="4" max="4" style="0" width="29.289957771046101"/>
    <col customWidth="1" min="7" max="7" style="0" width="5.1643674445096899"/>
    <col customWidth="1" min="8" max="8" style="0" width="9.5940549590473996"/>
    <col customWidth="1" min="9" max="10" style="0" width="12.359909171293801"/>
    <col customWidth="1" min="12" max="12" style="0" width="5.7585941072314002"/>
  </cols>
  <sheetData>
    <row r="1" ht="14.35">
      <c r="A1" t="s">
        <v>0</v>
      </c>
      <c r="B1" s="1" t="s">
        <v>44</v>
      </c>
      <c r="C1" s="2"/>
      <c r="D1" s="3"/>
      <c r="E1" t="s">
        <v>2</v>
      </c>
      <c r="F1" s="40"/>
      <c r="I1" t="s">
        <v>3</v>
      </c>
      <c r="J1" s="5">
        <v>45614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4.6399999999999997</v>
      </c>
      <c r="I9" s="19">
        <v>5.9000000000000004</v>
      </c>
      <c r="J9" s="19"/>
      <c r="K9" s="6">
        <v>72.599999999999994</v>
      </c>
      <c r="L9" s="10"/>
      <c r="M9" s="19">
        <v>1.e-002</v>
      </c>
      <c r="N9" s="19">
        <v>0.14999999999999999</v>
      </c>
      <c r="O9" s="19">
        <v>57.460000000000001</v>
      </c>
      <c r="P9" s="19">
        <v>0.11</v>
      </c>
      <c r="Q9" s="19">
        <v>175.59999999999999</v>
      </c>
      <c r="R9" s="19">
        <v>99</v>
      </c>
      <c r="S9" s="19">
        <v>7</v>
      </c>
      <c r="T9" s="19">
        <v>0.20000000000000001</v>
      </c>
    </row>
    <row r="10" ht="13.800000000000001">
      <c r="A10" s="24" t="s">
        <v>25</v>
      </c>
      <c r="B10" s="25" t="s">
        <v>26</v>
      </c>
      <c r="C10" s="26"/>
      <c r="D10" s="26"/>
      <c r="E10" s="27"/>
      <c r="F10" s="6">
        <v>40</v>
      </c>
      <c r="G10" s="10"/>
      <c r="H10" s="19">
        <v>5.0800000000000001</v>
      </c>
      <c r="I10" s="19">
        <v>4.5999999999999996</v>
      </c>
      <c r="J10" s="19">
        <v>0.28000000000000003</v>
      </c>
      <c r="K10" s="6">
        <v>62.799999999999997</v>
      </c>
      <c r="L10" s="10"/>
      <c r="M10" s="19">
        <v>2.9999999999999999e-002</v>
      </c>
      <c r="N10" s="19"/>
      <c r="O10" s="19">
        <v>104</v>
      </c>
      <c r="P10" s="19">
        <v>0.23999999999999999</v>
      </c>
      <c r="Q10" s="19">
        <v>22</v>
      </c>
      <c r="R10" s="19" t="s">
        <v>27</v>
      </c>
      <c r="S10" s="19">
        <v>4.7999999999999998</v>
      </c>
      <c r="T10" s="19">
        <v>1</v>
      </c>
    </row>
    <row r="11" ht="13.800000000000001">
      <c r="A11" s="24" t="s">
        <v>28</v>
      </c>
      <c r="B11" s="28" t="s">
        <v>29</v>
      </c>
      <c r="C11" s="29"/>
      <c r="D11" s="29"/>
      <c r="E11" s="30"/>
      <c r="F11" s="6">
        <v>210</v>
      </c>
      <c r="G11" s="8"/>
      <c r="H11" s="6">
        <v>6.7000000000000002</v>
      </c>
      <c r="I11" s="6">
        <v>8.1500000000000004</v>
      </c>
      <c r="J11" s="6">
        <v>38.82</v>
      </c>
      <c r="K11" s="6">
        <v>256.10000000000002</v>
      </c>
      <c r="L11" s="8"/>
      <c r="M11" s="6">
        <v>0.14000000000000001</v>
      </c>
      <c r="N11" s="6">
        <v>1.3</v>
      </c>
      <c r="O11" s="6">
        <v>52</v>
      </c>
      <c r="P11" s="6">
        <v>0.29999999999999999</v>
      </c>
      <c r="Q11" s="6">
        <v>128.59999999999999</v>
      </c>
      <c r="R11" s="6">
        <v>169.19999999999999</v>
      </c>
      <c r="S11" s="6">
        <v>41</v>
      </c>
      <c r="T11" s="6">
        <v>0.90000000000000002</v>
      </c>
    </row>
    <row r="12" ht="13.800000000000001">
      <c r="A12" s="31"/>
      <c r="B12" s="32" t="s">
        <v>30</v>
      </c>
      <c r="C12" s="33"/>
      <c r="D12" s="33"/>
      <c r="E12" s="34"/>
      <c r="F12" s="16"/>
      <c r="G12" s="18"/>
      <c r="H12" s="15"/>
      <c r="I12" s="15"/>
      <c r="J12" s="15"/>
      <c r="K12" s="16"/>
      <c r="L12" s="18"/>
      <c r="M12" s="15"/>
      <c r="N12" s="15"/>
      <c r="O12" s="15"/>
      <c r="P12" s="15"/>
      <c r="Q12" s="15"/>
      <c r="R12" s="15"/>
      <c r="S12" s="15"/>
      <c r="T12" s="15"/>
    </row>
    <row r="13" ht="13.800000000000001">
      <c r="A13" s="24" t="s">
        <v>31</v>
      </c>
      <c r="B13" s="25" t="s">
        <v>32</v>
      </c>
      <c r="C13" s="26"/>
      <c r="D13" s="26"/>
      <c r="E13" s="27"/>
      <c r="F13" s="6">
        <v>180</v>
      </c>
      <c r="G13" s="10"/>
      <c r="H13" s="19">
        <v>3.5800000000000001</v>
      </c>
      <c r="I13" s="19">
        <v>2.8500000000000001</v>
      </c>
      <c r="J13" s="19">
        <v>14.710000000000001</v>
      </c>
      <c r="K13" s="6">
        <v>100.59999999999999</v>
      </c>
      <c r="L13" s="10"/>
      <c r="M13" s="19">
        <v>4.0000000000000001e-002</v>
      </c>
      <c r="N13" s="19">
        <v>1.1699999999999999</v>
      </c>
      <c r="O13" s="19">
        <v>19.920000000000002</v>
      </c>
      <c r="P13" s="19">
        <v>0.10000000000000001</v>
      </c>
      <c r="Q13" s="19" t="s">
        <v>33</v>
      </c>
      <c r="R13" s="19">
        <v>107.2</v>
      </c>
      <c r="S13" s="19">
        <v>29.600000000000001</v>
      </c>
      <c r="T13" s="19">
        <v>1</v>
      </c>
    </row>
    <row r="14" ht="13.800000000000001">
      <c r="A14" s="19"/>
      <c r="B14" s="25" t="s">
        <v>34</v>
      </c>
      <c r="C14" s="26"/>
      <c r="D14" s="26"/>
      <c r="E14" s="27"/>
      <c r="F14" s="6">
        <v>50</v>
      </c>
      <c r="G14" s="10"/>
      <c r="H14" s="19">
        <v>3.9500000000000002</v>
      </c>
      <c r="I14" s="35">
        <v>0.5</v>
      </c>
      <c r="J14" s="19">
        <v>24.149999999999999</v>
      </c>
      <c r="K14" s="6">
        <v>116.90000000000001</v>
      </c>
      <c r="L14" s="10"/>
      <c r="M14" s="19">
        <v>5.0000000000000003e-002</v>
      </c>
      <c r="N14" s="19"/>
      <c r="O14" s="19"/>
      <c r="P14" s="19">
        <v>0.62</v>
      </c>
      <c r="Q14" s="19">
        <v>11.5</v>
      </c>
      <c r="R14" s="19">
        <v>16.5</v>
      </c>
      <c r="S14" s="19">
        <v>43.5</v>
      </c>
      <c r="T14" s="19">
        <v>0.55000000000000004</v>
      </c>
    </row>
    <row r="15" ht="13.800000000000001">
      <c r="A15" s="19"/>
      <c r="B15" s="36" t="s">
        <v>35</v>
      </c>
      <c r="C15" s="37"/>
      <c r="D15" s="37"/>
      <c r="E15" s="38"/>
      <c r="F15" s="36">
        <f>F9+F10+F11+F13+F14</f>
        <v>500</v>
      </c>
      <c r="G15" s="38"/>
      <c r="H15" s="39">
        <v>21.129999999999999</v>
      </c>
      <c r="I15" s="39">
        <v>19.219999999999999</v>
      </c>
      <c r="J15" s="39">
        <v>81.579999999999998</v>
      </c>
      <c r="K15" s="36">
        <v>591.52999999999997</v>
      </c>
      <c r="L15" s="38"/>
      <c r="M15" s="39">
        <v>0.29999999999999999</v>
      </c>
      <c r="N15" s="39">
        <v>20.27</v>
      </c>
      <c r="O15" s="39">
        <v>215.84999999999999</v>
      </c>
      <c r="P15" s="39">
        <v>1.53</v>
      </c>
      <c r="Q15" s="39">
        <v>404.33999999999997</v>
      </c>
      <c r="R15" s="39">
        <v>442.75999999999999</v>
      </c>
      <c r="S15" s="39">
        <v>100.37</v>
      </c>
      <c r="T15" s="39">
        <v>7.6100000000000003</v>
      </c>
    </row>
    <row r="16" ht="13.800000000000001">
      <c r="A16" s="19"/>
      <c r="B16" s="6"/>
      <c r="C16" s="9"/>
      <c r="D16" s="9"/>
      <c r="E16" s="10"/>
      <c r="F16" s="6"/>
      <c r="G16" s="10"/>
      <c r="H16" s="36" t="s">
        <v>36</v>
      </c>
      <c r="I16" s="37"/>
      <c r="J16" s="37"/>
      <c r="K16" s="37"/>
      <c r="L16" s="38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104</v>
      </c>
      <c r="B17" s="25" t="s">
        <v>37</v>
      </c>
      <c r="C17" s="26"/>
      <c r="D17" s="26"/>
      <c r="E17" s="27"/>
      <c r="F17" s="6">
        <v>250</v>
      </c>
      <c r="G17" s="10"/>
      <c r="H17" s="19">
        <v>2.6000000000000001</v>
      </c>
      <c r="I17" s="19">
        <v>3.3399999999999999</v>
      </c>
      <c r="J17" s="19">
        <v>18.5</v>
      </c>
      <c r="K17" s="6">
        <v>127.2</v>
      </c>
      <c r="L17" s="10"/>
      <c r="M17" s="19">
        <v>0.14399999999999999</v>
      </c>
      <c r="N17" s="19">
        <v>13.289999999999999</v>
      </c>
      <c r="O17" s="19"/>
      <c r="P17" s="19">
        <v>1.53</v>
      </c>
      <c r="Q17" s="19">
        <v>35.600000000000001</v>
      </c>
      <c r="R17" s="19">
        <v>86.700000000000003</v>
      </c>
      <c r="S17" s="19">
        <v>35.600000000000001</v>
      </c>
      <c r="T17" s="19">
        <v>1.3799999999999999</v>
      </c>
    </row>
    <row r="18" ht="13.800000000000001">
      <c r="A18" s="24" t="s">
        <v>38</v>
      </c>
      <c r="B18" s="25" t="s">
        <v>39</v>
      </c>
      <c r="C18" s="26"/>
      <c r="D18" s="26"/>
      <c r="E18" s="27"/>
      <c r="F18" s="6">
        <v>120</v>
      </c>
      <c r="G18" s="10"/>
      <c r="H18" s="19">
        <v>13.300000000000001</v>
      </c>
      <c r="I18" s="19">
        <v>4.7999999999999998</v>
      </c>
      <c r="J18" s="19">
        <v>8.8000000000000007</v>
      </c>
      <c r="K18" s="6">
        <v>132.02000000000001</v>
      </c>
      <c r="L18" s="10"/>
      <c r="M18" s="19">
        <v>8.9999999999999997e-002</v>
      </c>
      <c r="N18" s="19">
        <v>0.90000000000000002</v>
      </c>
      <c r="O18" s="19">
        <v>13.4</v>
      </c>
      <c r="P18" s="19">
        <v>1.01</v>
      </c>
      <c r="Q18" s="19">
        <v>21.18</v>
      </c>
      <c r="R18" s="19">
        <v>132.19999999999999</v>
      </c>
      <c r="S18" s="19">
        <v>21.010000000000002</v>
      </c>
      <c r="T18" s="19">
        <v>1.24</v>
      </c>
    </row>
    <row r="19" ht="13.800000000000001">
      <c r="A19" s="19">
        <v>304</v>
      </c>
      <c r="B19" s="25" t="s">
        <v>40</v>
      </c>
      <c r="C19" s="26"/>
      <c r="D19" s="26"/>
      <c r="E19" s="27"/>
      <c r="F19" s="6">
        <v>180</v>
      </c>
      <c r="G19" s="10"/>
      <c r="H19" s="19">
        <v>4.4100000000000001</v>
      </c>
      <c r="I19" s="19">
        <v>6.5</v>
      </c>
      <c r="J19" s="19">
        <v>44.009999999999998</v>
      </c>
      <c r="K19" s="6">
        <v>251.63999999999999</v>
      </c>
      <c r="L19" s="10"/>
      <c r="M19" s="19">
        <v>2.9999999999999999e-002</v>
      </c>
      <c r="N19" s="19"/>
      <c r="O19" s="19"/>
      <c r="P19" s="19">
        <v>0.35999999999999999</v>
      </c>
      <c r="Q19" s="19">
        <v>1.6000000000000001</v>
      </c>
      <c r="R19" s="19">
        <v>82.099999999999994</v>
      </c>
      <c r="S19" s="19">
        <v>19.600000000000001</v>
      </c>
      <c r="T19" s="19">
        <v>0.59999999999999998</v>
      </c>
    </row>
    <row r="20" ht="13.800000000000001">
      <c r="A20" s="19">
        <v>46</v>
      </c>
      <c r="B20" s="25" t="s">
        <v>41</v>
      </c>
      <c r="C20" s="26"/>
      <c r="D20" s="26"/>
      <c r="E20" s="27"/>
      <c r="F20" s="6">
        <v>60</v>
      </c>
      <c r="G20" s="10"/>
      <c r="H20" s="19">
        <v>0.41999999999999998</v>
      </c>
      <c r="I20" s="19">
        <v>5.9999999999999998e-002</v>
      </c>
      <c r="J20" s="19">
        <v>1.1399999999999999</v>
      </c>
      <c r="K20" s="6">
        <v>7.2000000000000002</v>
      </c>
      <c r="L20" s="10"/>
      <c r="M20" s="19">
        <v>4.8000000000000001e-002</v>
      </c>
      <c r="N20" s="19">
        <v>5.8799999999999999</v>
      </c>
      <c r="O20" s="19"/>
      <c r="P20" s="19">
        <v>0.12</v>
      </c>
      <c r="Q20" s="19">
        <v>20.140000000000001</v>
      </c>
      <c r="R20" s="19">
        <v>36</v>
      </c>
      <c r="S20" s="19">
        <v>16.800000000000001</v>
      </c>
      <c r="T20" s="19">
        <v>0.59999999999999998</v>
      </c>
    </row>
    <row r="21" ht="13.800000000000001">
      <c r="A21" s="19">
        <v>349</v>
      </c>
      <c r="B21" s="19" t="s">
        <v>42</v>
      </c>
      <c r="C21" s="25"/>
      <c r="D21" s="26"/>
      <c r="E21" s="27"/>
      <c r="F21" s="6">
        <v>180</v>
      </c>
      <c r="G21" s="10"/>
      <c r="H21" s="19">
        <v>0.63</v>
      </c>
      <c r="I21" s="19">
        <v>8.0000000000000002e-002</v>
      </c>
      <c r="J21" s="19">
        <v>28.800000000000001</v>
      </c>
      <c r="K21" s="6">
        <v>119.52</v>
      </c>
      <c r="L21" s="10"/>
      <c r="M21" s="19">
        <v>1.4e-002</v>
      </c>
      <c r="N21" s="19">
        <v>0.63</v>
      </c>
      <c r="O21" s="19"/>
      <c r="P21" s="19">
        <v>0.45000000000000001</v>
      </c>
      <c r="Q21" s="19">
        <v>29.25</v>
      </c>
      <c r="R21" s="19">
        <v>21.059999999999999</v>
      </c>
      <c r="S21" s="19">
        <v>15.75</v>
      </c>
      <c r="T21" s="19">
        <v>0.63</v>
      </c>
    </row>
    <row r="22" ht="13.800000000000001">
      <c r="A22" s="25">
        <v>5</v>
      </c>
      <c r="B22" s="25" t="s">
        <v>43</v>
      </c>
      <c r="C22" s="26"/>
      <c r="D22" s="26"/>
      <c r="E22" s="27"/>
      <c r="F22" s="6">
        <v>50</v>
      </c>
      <c r="G22" s="10"/>
      <c r="H22" s="19">
        <v>2.7999999999999998</v>
      </c>
      <c r="I22" s="19">
        <v>0.55000000000000004</v>
      </c>
      <c r="J22" s="19">
        <v>24.699999999999999</v>
      </c>
      <c r="K22" s="6">
        <v>114.95</v>
      </c>
      <c r="L22" s="10"/>
      <c r="M22" s="19">
        <v>5.0000000000000003e-002</v>
      </c>
      <c r="N22" s="19"/>
      <c r="O22" s="19"/>
      <c r="P22" s="19">
        <v>0.45000000000000001</v>
      </c>
      <c r="Q22" s="19">
        <v>11.5</v>
      </c>
      <c r="R22" s="19">
        <v>12.5</v>
      </c>
      <c r="S22" s="19">
        <v>53.200000000000003</v>
      </c>
      <c r="T22" s="19">
        <v>1.55</v>
      </c>
    </row>
    <row r="23" ht="13.800000000000001">
      <c r="A23" s="25"/>
      <c r="B23" s="36" t="s">
        <v>35</v>
      </c>
      <c r="C23" s="37"/>
      <c r="D23" s="37"/>
      <c r="E23" s="38"/>
      <c r="F23" s="36">
        <f>F17+F18+F19+F20+F21+F22</f>
        <v>840</v>
      </c>
      <c r="G23" s="38"/>
      <c r="H23" s="39">
        <f>SUM(H11:H15)</f>
        <v>35.359999999999999</v>
      </c>
      <c r="I23" s="39">
        <f>SUM(I15)</f>
        <v>19.219999999999999</v>
      </c>
      <c r="J23" s="39">
        <f>SUM(J15)</f>
        <v>81.579999999999998</v>
      </c>
      <c r="K23" s="36">
        <f>SUM(K15)</f>
        <v>591.52999999999997</v>
      </c>
      <c r="L23" s="38"/>
      <c r="M23" s="39">
        <f>SUM(M15)</f>
        <v>0.29999999999999999</v>
      </c>
      <c r="N23" s="39">
        <f>SUM(N15)</f>
        <v>20.27</v>
      </c>
      <c r="O23" s="39">
        <f>SUM(O15)</f>
        <v>215.84999999999999</v>
      </c>
      <c r="P23" s="39">
        <f>SUM(P11:P15)</f>
        <v>2.5499999999999998</v>
      </c>
      <c r="Q23" s="39">
        <f>SUM(Q15)</f>
        <v>404.33999999999997</v>
      </c>
      <c r="R23" s="39">
        <f>SUM(R15)</f>
        <v>442.75999999999999</v>
      </c>
      <c r="S23" s="39">
        <f>SUM(S15)</f>
        <v>100.37</v>
      </c>
      <c r="T23" s="39">
        <f>SUM(T15)</f>
        <v>7.6100000000000003</v>
      </c>
    </row>
  </sheetData>
  <mergeCells count="77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F10:G10"/>
    <mergeCell ref="K10:L10"/>
    <mergeCell ref="A11:A12"/>
    <mergeCell ref="F11:G12"/>
    <mergeCell ref="H11:H12"/>
    <mergeCell ref="I11:I12"/>
    <mergeCell ref="J11:J12"/>
    <mergeCell ref="K11:L12"/>
    <mergeCell ref="M11:M12"/>
    <mergeCell ref="N11:N12"/>
    <mergeCell ref="O11:O12"/>
    <mergeCell ref="P11:P12"/>
    <mergeCell ref="Q11:Q12"/>
    <mergeCell ref="R11:R12"/>
    <mergeCell ref="S11:S12"/>
    <mergeCell ref="T11:T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5</cp:revision>
  <dcterms:modified xsi:type="dcterms:W3CDTF">2024-11-15T09:58:48Z</dcterms:modified>
</cp:coreProperties>
</file>