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1" sheetId="1" state="visible" r:id="rId2"/>
    <sheet name="Лист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<sst xmlns="http://schemas.openxmlformats.org/spreadsheetml/2006/main" count="84" uniqueCount="42">
  <si>
    <t xml:space="preserve">Школа</t>
  </si>
  <si>
    <t xml:space="preserve"> МБОУ "Мурминская СШ"</t>
  </si>
  <si>
    <t xml:space="preserve">Отд./корп</t>
  </si>
  <si>
    <t xml:space="preserve">День</t>
  </si>
  <si>
    <t xml:space="preserve">№рец.</t>
  </si>
  <si>
    <t xml:space="preserve">Прием пищи,наименование блюда</t>
  </si>
  <si>
    <t xml:space="preserve">Масса порции</t>
  </si>
  <si>
    <t xml:space="preserve">Б</t>
  </si>
  <si>
    <t xml:space="preserve">Ж</t>
  </si>
  <si>
    <t xml:space="preserve">У</t>
  </si>
  <si>
    <t xml:space="preserve">эн.ценность</t>
  </si>
  <si>
    <t xml:space="preserve">Витамины</t>
  </si>
  <si>
    <t xml:space="preserve">Минеральные вещества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</si>
  <si>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</si>
  <si>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</si>
  <si>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</si>
  <si>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</si>
  <si>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</si>
  <si>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</si>
  <si>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Mg</t>
  </si>
  <si>
    <t xml:space="preserve">Fe</t>
  </si>
  <si>
    <t xml:space="preserve">9 день</t>
  </si>
  <si>
    <t xml:space="preserve">ЗАВТРАК</t>
  </si>
  <si>
    <t xml:space="preserve">223/М/ССЖ</t>
  </si>
  <si>
    <t xml:space="preserve">Запеканка из творога с соусом сметанным</t>
  </si>
  <si>
    <t xml:space="preserve">13, 8</t>
  </si>
  <si>
    <t xml:space="preserve">0, 5</t>
  </si>
  <si>
    <t xml:space="preserve">сладким,120/30</t>
  </si>
  <si>
    <t xml:space="preserve">379/М/ССЖ</t>
  </si>
  <si>
    <t xml:space="preserve">Напиток кофейный на молоке </t>
  </si>
  <si>
    <t xml:space="preserve">Хлеб пшеничный</t>
  </si>
  <si>
    <t xml:space="preserve">Фрукт свежий яблоко</t>
  </si>
  <si>
    <t xml:space="preserve">ИТОГО:</t>
  </si>
  <si>
    <t xml:space="preserve">17, 23</t>
  </si>
  <si>
    <t xml:space="preserve">ОБЕД</t>
  </si>
  <si>
    <t xml:space="preserve">Суп картофельный с мясными фрикадельками</t>
  </si>
  <si>
    <t xml:space="preserve">Птица отварная</t>
  </si>
  <si>
    <t xml:space="preserve">Рис отварной</t>
  </si>
  <si>
    <t xml:space="preserve">Огурец свежий </t>
  </si>
  <si>
    <t xml:space="preserve">Компот из сухофруктов</t>
  </si>
  <si>
    <t xml:space="preserve">Хлеб ржано-пшеничный</t>
  </si>
  <si>
    <t xml:space="preserve"> Дубровическая ОШ - филиал МБОУ "Мурминская СШ"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</si>
</sst>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\.mm\.yyyy"/>
    <numFmt numFmtId="167" formatCode="dd/mmm"/>
    <numFmt numFmtId="168" formatCode="0.00"/>
    <numFmt numFmtId="169" formatCode="General"/>
  </numFmts>
  <fonts count="5">
    <font>
      <sz val="11"/>
      <color rgb="FF000000"/>
      <name val="Cambria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mbri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40625" defaultRowHeight="14.4" zeroHeight="false" outlineLevelRow="0" outlineLevelCol="0"/>
  <cols>
    <col collapsed="false" customWidth="true" hidden="false" outlineLevel="0" max="1" min="1" style="0" width="11.78"/>
    <col collapsed="false" customWidth="true" hidden="false" outlineLevel="0" max="5" min="5" style="0" width="15.56"/>
    <col collapsed="false" customWidth="true" hidden="false" outlineLevel="0" max="7" min="7" style="0" width="5.22"/>
    <col collapsed="false" customWidth="true" hidden="false" outlineLevel="0" max="10" min="10" style="0" width="12"/>
    <col collapsed="false" customWidth="true" hidden="false" outlineLevel="0" max="12" min="12" style="0" width="3.88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45259</v>
      </c>
    </row>
    <row r="3" customFormat="false" ht="14.4" hidden="false" customHeight="false" outlineLevel="0" collapsed="false">
      <c r="A3" s="5" t="s">
        <v>4</v>
      </c>
      <c r="B3" s="5" t="s">
        <v>5</v>
      </c>
      <c r="C3" s="5"/>
      <c r="D3" s="5"/>
      <c r="E3" s="5"/>
      <c r="F3" s="5" t="s">
        <v>6</v>
      </c>
      <c r="G3" s="5"/>
      <c r="H3" s="5" t="s">
        <v>7</v>
      </c>
      <c r="I3" s="5" t="s">
        <v>8</v>
      </c>
      <c r="J3" s="5" t="s">
        <v>9</v>
      </c>
      <c r="K3" s="5" t="s">
        <v>10</v>
      </c>
      <c r="L3" s="5"/>
      <c r="M3" s="5" t="s">
        <v>11</v>
      </c>
      <c r="N3" s="5"/>
      <c r="O3" s="5"/>
      <c r="P3" s="5"/>
      <c r="Q3" s="5" t="s">
        <v>12</v>
      </c>
      <c r="R3" s="5"/>
      <c r="S3" s="5"/>
      <c r="T3" s="5"/>
    </row>
    <row r="4" customFormat="false" ht="14.4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</row>
    <row r="5" customFormat="false" ht="14.4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4.4" hidden="false" customHeight="false" outlineLevel="0" collapsed="false">
      <c r="A6" s="6" t="n">
        <v>1</v>
      </c>
      <c r="B6" s="5" t="n">
        <v>2</v>
      </c>
      <c r="C6" s="5"/>
      <c r="D6" s="5"/>
      <c r="E6" s="5"/>
      <c r="F6" s="5" t="n">
        <v>3</v>
      </c>
      <c r="G6" s="5"/>
      <c r="H6" s="6" t="n">
        <v>4</v>
      </c>
      <c r="I6" s="6" t="n">
        <v>5</v>
      </c>
      <c r="J6" s="6" t="n">
        <v>6</v>
      </c>
      <c r="K6" s="5" t="n">
        <v>7</v>
      </c>
      <c r="L6" s="5"/>
      <c r="M6" s="6" t="n">
        <v>8</v>
      </c>
      <c r="N6" s="6" t="n">
        <v>9</v>
      </c>
      <c r="O6" s="6" t="n">
        <v>10</v>
      </c>
      <c r="P6" s="6"/>
      <c r="Q6" s="6" t="n">
        <v>12</v>
      </c>
      <c r="R6" s="6" t="n">
        <v>13</v>
      </c>
      <c r="S6" s="6" t="n">
        <v>14</v>
      </c>
      <c r="T6" s="6" t="n">
        <v>15</v>
      </c>
    </row>
    <row r="7" customFormat="false" ht="14.4" hidden="false" customHeight="false" outlineLevel="0" collapsed="false">
      <c r="A7" s="5"/>
      <c r="B7" s="5"/>
      <c r="C7" s="5"/>
      <c r="D7" s="5"/>
      <c r="E7" s="5"/>
      <c r="F7" s="5"/>
      <c r="G7" s="5"/>
      <c r="H7" s="7" t="s">
        <v>21</v>
      </c>
      <c r="I7" s="7"/>
      <c r="J7" s="7"/>
      <c r="K7" s="7"/>
      <c r="L7" s="8"/>
      <c r="M7" s="5"/>
      <c r="N7" s="5"/>
      <c r="O7" s="5"/>
      <c r="P7" s="9"/>
      <c r="Q7" s="5"/>
      <c r="R7" s="5"/>
      <c r="S7" s="5"/>
      <c r="T7" s="5"/>
    </row>
    <row r="8" customFormat="false" ht="14.4" hidden="false" customHeight="false" outlineLevel="0" collapsed="false">
      <c r="A8" s="5"/>
      <c r="B8" s="5"/>
      <c r="C8" s="5"/>
      <c r="D8" s="5"/>
      <c r="E8" s="5"/>
      <c r="F8" s="5"/>
      <c r="G8" s="5"/>
      <c r="H8" s="10" t="s">
        <v>22</v>
      </c>
      <c r="I8" s="10"/>
      <c r="J8" s="10"/>
      <c r="K8" s="10"/>
      <c r="L8" s="8"/>
      <c r="M8" s="5"/>
      <c r="N8" s="5"/>
      <c r="O8" s="5"/>
      <c r="P8" s="11"/>
      <c r="Q8" s="5"/>
      <c r="R8" s="5"/>
      <c r="S8" s="5"/>
      <c r="T8" s="5"/>
    </row>
    <row r="9" customFormat="false" ht="14.4" hidden="false" customHeight="false" outlineLevel="0" collapsed="false">
      <c r="A9" s="5" t="s">
        <v>23</v>
      </c>
      <c r="B9" s="12" t="s">
        <v>24</v>
      </c>
      <c r="C9" s="13"/>
      <c r="D9" s="14"/>
      <c r="E9" s="15"/>
      <c r="F9" s="5" t="n">
        <v>150</v>
      </c>
      <c r="G9" s="5"/>
      <c r="H9" s="5" t="n">
        <v>19.14</v>
      </c>
      <c r="I9" s="16" t="s">
        <v>25</v>
      </c>
      <c r="J9" s="5" t="n">
        <v>24.69</v>
      </c>
      <c r="K9" s="5" t="n">
        <v>303.74</v>
      </c>
      <c r="L9" s="5"/>
      <c r="M9" s="5" t="n">
        <v>0.07</v>
      </c>
      <c r="N9" s="16" t="s">
        <v>26</v>
      </c>
      <c r="O9" s="5" t="n">
        <v>70</v>
      </c>
      <c r="P9" s="5" t="n">
        <v>1.74</v>
      </c>
      <c r="Q9" s="5" t="n">
        <v>172.24</v>
      </c>
      <c r="R9" s="5" t="n">
        <v>232.86</v>
      </c>
      <c r="S9" s="5" t="n">
        <v>25.36</v>
      </c>
      <c r="T9" s="5" t="n">
        <v>0.65</v>
      </c>
    </row>
    <row r="10" customFormat="false" ht="14.4" hidden="false" customHeight="false" outlineLevel="0" collapsed="false">
      <c r="A10" s="5"/>
      <c r="B10" s="17" t="s">
        <v>27</v>
      </c>
      <c r="C10" s="18"/>
      <c r="D10" s="19"/>
      <c r="E10" s="15"/>
      <c r="F10" s="5"/>
      <c r="G10" s="5"/>
      <c r="H10" s="5"/>
      <c r="I10" s="16"/>
      <c r="J10" s="5"/>
      <c r="K10" s="5"/>
      <c r="L10" s="5"/>
      <c r="M10" s="5"/>
      <c r="N10" s="16"/>
      <c r="O10" s="5"/>
      <c r="P10" s="5"/>
      <c r="Q10" s="5"/>
      <c r="R10" s="5"/>
      <c r="S10" s="5"/>
      <c r="T10" s="5"/>
    </row>
    <row r="11" customFormat="false" ht="14.4" hidden="false" customHeight="false" outlineLevel="0" collapsed="false">
      <c r="A11" s="6" t="s">
        <v>28</v>
      </c>
      <c r="B11" s="20" t="s">
        <v>29</v>
      </c>
      <c r="C11" s="21"/>
      <c r="D11" s="21"/>
      <c r="E11" s="15"/>
      <c r="F11" s="5" t="n">
        <v>200</v>
      </c>
      <c r="G11" s="5"/>
      <c r="H11" s="6" t="n">
        <v>2.94</v>
      </c>
      <c r="I11" s="6" t="n">
        <v>2.53</v>
      </c>
      <c r="J11" s="6" t="n">
        <v>16</v>
      </c>
      <c r="K11" s="5" t="n">
        <v>99.3</v>
      </c>
      <c r="L11" s="5"/>
      <c r="M11" s="6" t="n">
        <v>0.04</v>
      </c>
      <c r="N11" s="6" t="n">
        <v>1.26</v>
      </c>
      <c r="O11" s="6" t="n">
        <v>21.98</v>
      </c>
      <c r="P11" s="6" t="n">
        <v>0.1</v>
      </c>
      <c r="Q11" s="6" t="n">
        <v>120.4</v>
      </c>
      <c r="R11" s="6" t="n">
        <v>89.9</v>
      </c>
      <c r="S11" s="6" t="n">
        <v>14.03</v>
      </c>
      <c r="T11" s="6" t="n">
        <v>0.13</v>
      </c>
    </row>
    <row r="12" customFormat="false" ht="14.4" hidden="false" customHeight="false" outlineLevel="0" collapsed="false">
      <c r="A12" s="6"/>
      <c r="B12" s="20" t="s">
        <v>30</v>
      </c>
      <c r="C12" s="21"/>
      <c r="D12" s="21"/>
      <c r="E12" s="15"/>
      <c r="F12" s="5" t="n">
        <v>50</v>
      </c>
      <c r="G12" s="5"/>
      <c r="H12" s="6" t="n">
        <v>3.16</v>
      </c>
      <c r="I12" s="22" t="n">
        <v>0.4</v>
      </c>
      <c r="J12" s="6" t="n">
        <v>19.32</v>
      </c>
      <c r="K12" s="5" t="n">
        <v>94</v>
      </c>
      <c r="L12" s="5"/>
      <c r="M12" s="6" t="n">
        <v>0.06</v>
      </c>
      <c r="N12" s="6"/>
      <c r="O12" s="6"/>
      <c r="P12" s="6" t="n">
        <v>0.52</v>
      </c>
      <c r="Q12" s="6" t="n">
        <v>9.2</v>
      </c>
      <c r="R12" s="6" t="n">
        <v>34.8</v>
      </c>
      <c r="S12" s="6" t="n">
        <v>13.2</v>
      </c>
      <c r="T12" s="6" t="n">
        <v>0.8</v>
      </c>
    </row>
    <row r="13" customFormat="false" ht="14.4" hidden="false" customHeight="false" outlineLevel="0" collapsed="false">
      <c r="A13" s="6"/>
      <c r="B13" s="20" t="s">
        <v>31</v>
      </c>
      <c r="C13" s="21"/>
      <c r="D13" s="21"/>
      <c r="E13" s="15"/>
      <c r="F13" s="5" t="n">
        <v>100</v>
      </c>
      <c r="G13" s="5"/>
      <c r="H13" s="6" t="n">
        <v>0.4</v>
      </c>
      <c r="I13" s="6" t="n">
        <v>0.4</v>
      </c>
      <c r="J13" s="6" t="n">
        <v>9.7</v>
      </c>
      <c r="K13" s="5" t="n">
        <v>47.38</v>
      </c>
      <c r="L13" s="5"/>
      <c r="M13" s="6" t="n">
        <v>0.03</v>
      </c>
      <c r="N13" s="6" t="n">
        <v>10.08</v>
      </c>
      <c r="O13" s="6" t="n">
        <v>5.04</v>
      </c>
      <c r="P13" s="6" t="n">
        <v>0.2</v>
      </c>
      <c r="Q13" s="6" t="n">
        <v>16.1</v>
      </c>
      <c r="R13" s="6" t="n">
        <v>11.09</v>
      </c>
      <c r="S13" s="6" t="n">
        <v>9.07</v>
      </c>
      <c r="T13" s="6" t="n">
        <v>2.22</v>
      </c>
    </row>
    <row r="14" customFormat="false" ht="14.4" hidden="false" customHeight="false" outlineLevel="0" collapsed="false">
      <c r="A14" s="6"/>
      <c r="B14" s="23" t="s">
        <v>32</v>
      </c>
      <c r="C14" s="23"/>
      <c r="D14" s="23"/>
      <c r="E14" s="23"/>
      <c r="F14" s="24" t="n">
        <f aca="false">SUM(F9:F13)</f>
        <v>500</v>
      </c>
      <c r="G14" s="24"/>
      <c r="H14" s="25" t="n">
        <v>25.67</v>
      </c>
      <c r="I14" s="26" t="s">
        <v>33</v>
      </c>
      <c r="J14" s="25" t="n">
        <v>76.07</v>
      </c>
      <c r="K14" s="24" t="n">
        <v>571.8</v>
      </c>
      <c r="L14" s="24"/>
      <c r="M14" s="25" t="n">
        <v>0.22</v>
      </c>
      <c r="N14" s="25" t="n">
        <v>19.7</v>
      </c>
      <c r="O14" s="25" t="n">
        <v>98.8</v>
      </c>
      <c r="P14" s="25" t="n">
        <v>2.71</v>
      </c>
      <c r="Q14" s="25" t="n">
        <v>318.72</v>
      </c>
      <c r="R14" s="25" t="n">
        <f aca="false">SUM(R9:R13)</f>
        <v>368.65</v>
      </c>
      <c r="S14" s="25" t="n">
        <f aca="false">SUM(S9:S13)</f>
        <v>61.66</v>
      </c>
      <c r="T14" s="25" t="n">
        <f aca="false">SUM(T9:T13)</f>
        <v>3.8</v>
      </c>
    </row>
    <row r="15" customFormat="false" ht="14.4" hidden="false" customHeight="false" outlineLevel="0" collapsed="false">
      <c r="A15" s="6"/>
      <c r="B15" s="5"/>
      <c r="C15" s="5"/>
      <c r="D15" s="5"/>
      <c r="E15" s="5"/>
      <c r="F15" s="5"/>
      <c r="G15" s="5"/>
      <c r="H15" s="23" t="s">
        <v>34</v>
      </c>
      <c r="I15" s="23"/>
      <c r="J15" s="23"/>
      <c r="K15" s="23"/>
      <c r="L15" s="23"/>
      <c r="M15" s="6"/>
      <c r="N15" s="6"/>
      <c r="O15" s="6"/>
      <c r="P15" s="6"/>
      <c r="Q15" s="6"/>
      <c r="R15" s="6"/>
      <c r="S15" s="6"/>
      <c r="T15" s="6"/>
    </row>
    <row r="16" customFormat="false" ht="14.4" hidden="false" customHeight="false" outlineLevel="0" collapsed="false">
      <c r="A16" s="6" t="n">
        <v>104</v>
      </c>
      <c r="B16" s="20" t="s">
        <v>35</v>
      </c>
      <c r="C16" s="21"/>
      <c r="D16" s="21"/>
      <c r="E16" s="15"/>
      <c r="F16" s="5" t="n">
        <v>250</v>
      </c>
      <c r="G16" s="5"/>
      <c r="H16" s="6" t="n">
        <v>2.6</v>
      </c>
      <c r="I16" s="6" t="n">
        <v>3.34</v>
      </c>
      <c r="J16" s="6" t="n">
        <v>18.5</v>
      </c>
      <c r="K16" s="5" t="n">
        <v>127.2</v>
      </c>
      <c r="L16" s="5"/>
      <c r="M16" s="6" t="n">
        <v>0.144</v>
      </c>
      <c r="N16" s="6" t="n">
        <v>13.29</v>
      </c>
      <c r="O16" s="6"/>
      <c r="P16" s="6" t="n">
        <v>1.53</v>
      </c>
      <c r="Q16" s="6" t="n">
        <v>35.6</v>
      </c>
      <c r="R16" s="6" t="n">
        <v>86.7</v>
      </c>
      <c r="S16" s="6" t="n">
        <v>35.6</v>
      </c>
      <c r="T16" s="6" t="n">
        <v>1.38</v>
      </c>
    </row>
    <row r="17" customFormat="false" ht="14.4" hidden="false" customHeight="false" outlineLevel="0" collapsed="false">
      <c r="A17" s="6" t="n">
        <v>288</v>
      </c>
      <c r="B17" s="20" t="s">
        <v>36</v>
      </c>
      <c r="C17" s="21"/>
      <c r="D17" s="21"/>
      <c r="E17" s="15"/>
      <c r="F17" s="5" t="n">
        <v>100</v>
      </c>
      <c r="G17" s="5"/>
      <c r="H17" s="6" t="n">
        <v>31.88</v>
      </c>
      <c r="I17" s="6" t="n">
        <v>35</v>
      </c>
      <c r="J17" s="6" t="n">
        <v>0.6</v>
      </c>
      <c r="K17" s="5" t="n">
        <v>445.88</v>
      </c>
      <c r="L17" s="5"/>
      <c r="M17" s="6" t="n">
        <v>0.05</v>
      </c>
      <c r="N17" s="6" t="n">
        <v>2.5</v>
      </c>
      <c r="O17" s="6" t="n">
        <v>106.9</v>
      </c>
      <c r="P17" s="6" t="n">
        <v>1.08</v>
      </c>
      <c r="Q17" s="6" t="n">
        <v>61.05</v>
      </c>
      <c r="R17" s="6" t="n">
        <v>182</v>
      </c>
      <c r="S17" s="6" t="n">
        <v>22.08</v>
      </c>
      <c r="T17" s="6" t="n">
        <v>2.03</v>
      </c>
    </row>
    <row r="18" customFormat="false" ht="14.4" hidden="false" customHeight="false" outlineLevel="0" collapsed="false">
      <c r="A18" s="6" t="n">
        <v>304</v>
      </c>
      <c r="B18" s="20" t="s">
        <v>37</v>
      </c>
      <c r="C18" s="21"/>
      <c r="D18" s="21"/>
      <c r="E18" s="15"/>
      <c r="F18" s="5" t="n">
        <v>180</v>
      </c>
      <c r="G18" s="5"/>
      <c r="H18" s="6" t="n">
        <v>4.41</v>
      </c>
      <c r="I18" s="6" t="n">
        <v>6.5</v>
      </c>
      <c r="J18" s="6" t="n">
        <v>44.01</v>
      </c>
      <c r="K18" s="5" t="n">
        <v>251.64</v>
      </c>
      <c r="L18" s="5"/>
      <c r="M18" s="6" t="n">
        <v>0.03</v>
      </c>
      <c r="N18" s="6"/>
      <c r="O18" s="6"/>
      <c r="P18" s="6" t="n">
        <v>0.36</v>
      </c>
      <c r="Q18" s="6" t="n">
        <v>1.6</v>
      </c>
      <c r="R18" s="6" t="n">
        <v>82.1</v>
      </c>
      <c r="S18" s="6" t="n">
        <v>19.6</v>
      </c>
      <c r="T18" s="6" t="n">
        <v>0.6</v>
      </c>
    </row>
    <row r="19" customFormat="false" ht="14.4" hidden="false" customHeight="false" outlineLevel="0" collapsed="false">
      <c r="A19" s="6" t="n">
        <v>46</v>
      </c>
      <c r="B19" s="20" t="s">
        <v>38</v>
      </c>
      <c r="C19" s="21"/>
      <c r="D19" s="21"/>
      <c r="E19" s="15"/>
      <c r="F19" s="5" t="n">
        <v>60</v>
      </c>
      <c r="G19" s="5"/>
      <c r="H19" s="6" t="n">
        <v>0.42</v>
      </c>
      <c r="I19" s="6" t="n">
        <v>0.06</v>
      </c>
      <c r="J19" s="6" t="n">
        <v>1.14</v>
      </c>
      <c r="K19" s="5" t="n">
        <v>7.2</v>
      </c>
      <c r="L19" s="5"/>
      <c r="M19" s="6" t="n">
        <v>0.048</v>
      </c>
      <c r="N19" s="6" t="n">
        <v>5.88</v>
      </c>
      <c r="O19" s="6"/>
      <c r="P19" s="6" t="n">
        <v>0.12</v>
      </c>
      <c r="Q19" s="6" t="n">
        <v>20.14</v>
      </c>
      <c r="R19" s="6" t="n">
        <v>36</v>
      </c>
      <c r="S19" s="6" t="n">
        <v>16.8</v>
      </c>
      <c r="T19" s="6" t="n">
        <v>0.6</v>
      </c>
    </row>
    <row r="20" customFormat="false" ht="14.4" hidden="false" customHeight="false" outlineLevel="0" collapsed="false">
      <c r="A20" s="6" t="n">
        <v>349</v>
      </c>
      <c r="B20" s="6" t="s">
        <v>39</v>
      </c>
      <c r="C20" s="20"/>
      <c r="D20" s="21"/>
      <c r="E20" s="15"/>
      <c r="F20" s="5" t="n">
        <v>180</v>
      </c>
      <c r="G20" s="5"/>
      <c r="H20" s="6" t="n">
        <v>0.63</v>
      </c>
      <c r="I20" s="6" t="n">
        <v>0.08</v>
      </c>
      <c r="J20" s="6" t="n">
        <v>28.8</v>
      </c>
      <c r="K20" s="5" t="n">
        <v>119.52</v>
      </c>
      <c r="L20" s="5"/>
      <c r="M20" s="6" t="n">
        <v>0.014</v>
      </c>
      <c r="N20" s="6" t="n">
        <v>0.63</v>
      </c>
      <c r="O20" s="6"/>
      <c r="P20" s="6" t="n">
        <v>0.45</v>
      </c>
      <c r="Q20" s="6" t="n">
        <v>29.25</v>
      </c>
      <c r="R20" s="6" t="n">
        <v>21.06</v>
      </c>
      <c r="S20" s="6" t="n">
        <v>15.75</v>
      </c>
      <c r="T20" s="6" t="n">
        <v>0.63</v>
      </c>
    </row>
    <row r="21" customFormat="false" ht="14.4" hidden="false" customHeight="false" outlineLevel="0" collapsed="false">
      <c r="A21" s="20" t="n">
        <v>5</v>
      </c>
      <c r="B21" s="20" t="s">
        <v>40</v>
      </c>
      <c r="C21" s="21"/>
      <c r="D21" s="21"/>
      <c r="E21" s="15"/>
      <c r="F21" s="5" t="n">
        <v>50</v>
      </c>
      <c r="G21" s="5"/>
      <c r="H21" s="6" t="n">
        <v>2.8</v>
      </c>
      <c r="I21" s="6" t="n">
        <v>0.55</v>
      </c>
      <c r="J21" s="6" t="n">
        <v>24.7</v>
      </c>
      <c r="K21" s="5" t="n">
        <v>114.95</v>
      </c>
      <c r="L21" s="5"/>
      <c r="M21" s="6" t="n">
        <v>0.05</v>
      </c>
      <c r="N21" s="6"/>
      <c r="O21" s="6"/>
      <c r="P21" s="6" t="n">
        <v>0.45</v>
      </c>
      <c r="Q21" s="6" t="n">
        <v>11.5</v>
      </c>
      <c r="R21" s="6" t="n">
        <v>12.5</v>
      </c>
      <c r="S21" s="6" t="n">
        <v>53.2</v>
      </c>
      <c r="T21" s="6" t="n">
        <v>1.55</v>
      </c>
    </row>
    <row r="22" customFormat="false" ht="14.4" hidden="false" customHeight="false" outlineLevel="0" collapsed="false">
      <c r="A22" s="20"/>
      <c r="B22" s="23" t="s">
        <v>32</v>
      </c>
      <c r="C22" s="23"/>
      <c r="D22" s="23"/>
      <c r="E22" s="23"/>
      <c r="F22" s="24" t="n">
        <f aca="false">F16+F17+F18+F19+F20+F21</f>
        <v>820</v>
      </c>
      <c r="G22" s="24"/>
      <c r="H22" s="25" t="n">
        <f aca="false">SUM(H10:H14)</f>
        <v>32.17</v>
      </c>
      <c r="I22" s="25" t="n">
        <f aca="false">SUM(I14)</f>
        <v>0</v>
      </c>
      <c r="J22" s="25" t="n">
        <f aca="false">SUM(J14)</f>
        <v>76.07</v>
      </c>
      <c r="K22" s="24" t="n">
        <f aca="false">SUM(K14)</f>
        <v>571.8</v>
      </c>
      <c r="L22" s="24"/>
      <c r="M22" s="25" t="n">
        <f aca="false">SUM(M14)</f>
        <v>0.22</v>
      </c>
      <c r="N22" s="25" t="n">
        <f aca="false">SUM(N14)</f>
        <v>19.7</v>
      </c>
      <c r="O22" s="25" t="n">
        <f aca="false">SUM(O14)</f>
        <v>98.8</v>
      </c>
      <c r="P22" s="25" t="n">
        <f aca="false">SUM(P10:P14)</f>
        <v>3.53</v>
      </c>
      <c r="Q22" s="25" t="n">
        <f aca="false">SUM(Q14)</f>
        <v>318.72</v>
      </c>
      <c r="R22" s="25" t="n">
        <f aca="false">SUM(R14)</f>
        <v>368.65</v>
      </c>
      <c r="S22" s="25" t="n">
        <f aca="false">SUM(S14)</f>
        <v>61.66</v>
      </c>
      <c r="T22" s="25" t="n">
        <f aca="false">SUM(T14)</f>
        <v>3.8</v>
      </c>
    </row>
  </sheetData>
  <mergeCells count="75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A9:A10"/>
    <mergeCell ref="F9:G10"/>
    <mergeCell ref="H9:H10"/>
    <mergeCell ref="I9:I10"/>
    <mergeCell ref="J9:J10"/>
    <mergeCell ref="K9:L10"/>
    <mergeCell ref="M9:M10"/>
    <mergeCell ref="N9:N10"/>
    <mergeCell ref="O9:O10"/>
    <mergeCell ref="P9:P10"/>
    <mergeCell ref="Q9:Q10"/>
    <mergeCell ref="R9:R10"/>
    <mergeCell ref="S9:S10"/>
    <mergeCell ref="T9:T10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6" activeCellId="0" sqref="I26"/>
    </sheetView>
  </sheetViews>
  <sheetFormatPr defaultColWidth="9.140625" defaultRowHeight="14.4" zeroHeight="false" outlineLevelRow="0" outlineLevelCol="0"/>
  <cols>
    <col collapsed="false" customWidth="true" hidden="false" outlineLevel="0" max="2" min="2" style="0" width="12.11"/>
    <col collapsed="false" customWidth="true" hidden="false" outlineLevel="0" max="3" min="3" style="0" width="12.44"/>
    <col collapsed="false" customWidth="true" hidden="false" outlineLevel="0" max="4" min="4" style="0" width="27.78"/>
    <col collapsed="false" customWidth="true" hidden="false" outlineLevel="0" max="5" min="5" style="0" width="9.22"/>
    <col collapsed="false" customWidth="true" hidden="false" outlineLevel="0" max="7" min="7" style="0" width="4.34"/>
    <col collapsed="false" customWidth="true" hidden="false" outlineLevel="0" max="10" min="10" style="0" width="10.11"/>
    <col collapsed="false" customWidth="true" hidden="false" outlineLevel="0" max="12" min="12" style="0" width="3.11"/>
  </cols>
  <sheetData>
    <row r="1" customFormat="false" ht="14.4" hidden="false" customHeight="false" outlineLevel="0" collapsed="false">
      <c r="A1" s="1" t="s">
        <v>0</v>
      </c>
      <c r="B1" s="2" t="s">
        <v>41</v>
      </c>
      <c r="C1" s="2"/>
      <c r="D1" s="2"/>
      <c r="E1" s="1" t="s">
        <v>2</v>
      </c>
      <c r="F1" s="3"/>
      <c r="I1" s="1" t="s">
        <v>3</v>
      </c>
      <c r="J1" s="4" t="n">
        <v>45259</v>
      </c>
    </row>
    <row r="3" customFormat="false" ht="14.4" hidden="false" customHeight="false" outlineLevel="0" collapsed="false">
      <c r="A3" s="5" t="s">
        <v>4</v>
      </c>
      <c r="B3" s="5" t="s">
        <v>5</v>
      </c>
      <c r="C3" s="5"/>
      <c r="D3" s="5"/>
      <c r="E3" s="5"/>
      <c r="F3" s="5" t="s">
        <v>6</v>
      </c>
      <c r="G3" s="5"/>
      <c r="H3" s="5" t="s">
        <v>7</v>
      </c>
      <c r="I3" s="5" t="s">
        <v>8</v>
      </c>
      <c r="J3" s="5" t="s">
        <v>9</v>
      </c>
      <c r="K3" s="5" t="s">
        <v>10</v>
      </c>
      <c r="L3" s="5"/>
      <c r="M3" s="5" t="s">
        <v>11</v>
      </c>
      <c r="N3" s="5"/>
      <c r="O3" s="5"/>
      <c r="P3" s="5"/>
      <c r="Q3" s="5" t="s">
        <v>12</v>
      </c>
      <c r="R3" s="5"/>
      <c r="S3" s="5"/>
      <c r="T3" s="5"/>
    </row>
    <row r="4" customFormat="false" ht="14.4" hidden="false" customHeight="fals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</row>
    <row r="5" customFormat="false" ht="14.4" hidden="false" customHeight="false" outlineLevel="0" collapsed="false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customFormat="false" ht="14.4" hidden="false" customHeight="false" outlineLevel="0" collapsed="false">
      <c r="A6" s="6" t="n">
        <v>1</v>
      </c>
      <c r="B6" s="5" t="n">
        <v>2</v>
      </c>
      <c r="C6" s="5"/>
      <c r="D6" s="5"/>
      <c r="E6" s="5"/>
      <c r="F6" s="5" t="n">
        <v>3</v>
      </c>
      <c r="G6" s="5"/>
      <c r="H6" s="6" t="n">
        <v>4</v>
      </c>
      <c r="I6" s="6" t="n">
        <v>5</v>
      </c>
      <c r="J6" s="6" t="n">
        <v>6</v>
      </c>
      <c r="K6" s="5" t="n">
        <v>7</v>
      </c>
      <c r="L6" s="5"/>
      <c r="M6" s="6" t="n">
        <v>8</v>
      </c>
      <c r="N6" s="6" t="n">
        <v>9</v>
      </c>
      <c r="O6" s="6" t="n">
        <v>10</v>
      </c>
      <c r="P6" s="6"/>
      <c r="Q6" s="6" t="n">
        <v>12</v>
      </c>
      <c r="R6" s="6" t="n">
        <v>13</v>
      </c>
      <c r="S6" s="6" t="n">
        <v>14</v>
      </c>
      <c r="T6" s="6" t="n">
        <v>15</v>
      </c>
    </row>
    <row r="7" customFormat="false" ht="14.4" hidden="false" customHeight="false" outlineLevel="0" collapsed="false">
      <c r="A7" s="5"/>
      <c r="B7" s="5"/>
      <c r="C7" s="5"/>
      <c r="D7" s="5"/>
      <c r="E7" s="5"/>
      <c r="F7" s="5"/>
      <c r="G7" s="5"/>
      <c r="H7" s="7" t="s">
        <v>21</v>
      </c>
      <c r="I7" s="7"/>
      <c r="J7" s="7"/>
      <c r="K7" s="7"/>
      <c r="L7" s="8"/>
      <c r="M7" s="5"/>
      <c r="N7" s="5"/>
      <c r="O7" s="5"/>
      <c r="P7" s="9"/>
      <c r="Q7" s="5"/>
      <c r="R7" s="5"/>
      <c r="S7" s="5"/>
      <c r="T7" s="5"/>
    </row>
    <row r="8" customFormat="false" ht="14.4" hidden="false" customHeight="false" outlineLevel="0" collapsed="false">
      <c r="A8" s="5"/>
      <c r="B8" s="5"/>
      <c r="C8" s="5"/>
      <c r="D8" s="5"/>
      <c r="E8" s="5"/>
      <c r="F8" s="5"/>
      <c r="G8" s="5"/>
      <c r="H8" s="10" t="s">
        <v>22</v>
      </c>
      <c r="I8" s="10"/>
      <c r="J8" s="10"/>
      <c r="K8" s="10"/>
      <c r="L8" s="8"/>
      <c r="M8" s="5"/>
      <c r="N8" s="5"/>
      <c r="O8" s="5"/>
      <c r="P8" s="11"/>
      <c r="Q8" s="5"/>
      <c r="R8" s="5"/>
      <c r="S8" s="5"/>
      <c r="T8" s="5"/>
    </row>
    <row r="9" customFormat="false" ht="14.4" hidden="false" customHeight="false" outlineLevel="0" collapsed="false">
      <c r="A9" s="5" t="s">
        <v>23</v>
      </c>
      <c r="B9" s="12" t="s">
        <v>24</v>
      </c>
      <c r="C9" s="13"/>
      <c r="D9" s="14"/>
      <c r="E9" s="15"/>
      <c r="F9" s="5" t="n">
        <v>150</v>
      </c>
      <c r="G9" s="5"/>
      <c r="H9" s="5" t="n">
        <v>19.14</v>
      </c>
      <c r="I9" s="16" t="s">
        <v>25</v>
      </c>
      <c r="J9" s="5" t="n">
        <v>24.69</v>
      </c>
      <c r="K9" s="5" t="n">
        <v>303.74</v>
      </c>
      <c r="L9" s="5"/>
      <c r="M9" s="5" t="n">
        <v>0.07</v>
      </c>
      <c r="N9" s="16" t="s">
        <v>26</v>
      </c>
      <c r="O9" s="5" t="n">
        <v>70</v>
      </c>
      <c r="P9" s="5" t="n">
        <v>1.74</v>
      </c>
      <c r="Q9" s="5" t="n">
        <v>172.24</v>
      </c>
      <c r="R9" s="5" t="n">
        <v>232.86</v>
      </c>
      <c r="S9" s="5" t="n">
        <v>25.36</v>
      </c>
      <c r="T9" s="5" t="n">
        <v>0.65</v>
      </c>
    </row>
    <row r="10" customFormat="false" ht="14.4" hidden="false" customHeight="false" outlineLevel="0" collapsed="false">
      <c r="A10" s="5"/>
      <c r="B10" s="17" t="s">
        <v>27</v>
      </c>
      <c r="C10" s="18"/>
      <c r="D10" s="19"/>
      <c r="E10" s="15"/>
      <c r="F10" s="5"/>
      <c r="G10" s="5"/>
      <c r="H10" s="5"/>
      <c r="I10" s="16"/>
      <c r="J10" s="5"/>
      <c r="K10" s="5"/>
      <c r="L10" s="5"/>
      <c r="M10" s="5"/>
      <c r="N10" s="16"/>
      <c r="O10" s="5"/>
      <c r="P10" s="5"/>
      <c r="Q10" s="5"/>
      <c r="R10" s="5"/>
      <c r="S10" s="5"/>
      <c r="T10" s="5"/>
    </row>
    <row r="11" customFormat="false" ht="14.4" hidden="false" customHeight="false" outlineLevel="0" collapsed="false">
      <c r="A11" s="6" t="s">
        <v>28</v>
      </c>
      <c r="B11" s="20" t="s">
        <v>29</v>
      </c>
      <c r="C11" s="21"/>
      <c r="D11" s="21"/>
      <c r="E11" s="15"/>
      <c r="F11" s="5" t="n">
        <v>200</v>
      </c>
      <c r="G11" s="5"/>
      <c r="H11" s="6" t="n">
        <v>2.94</v>
      </c>
      <c r="I11" s="6" t="n">
        <v>2.53</v>
      </c>
      <c r="J11" s="6" t="n">
        <v>16</v>
      </c>
      <c r="K11" s="5" t="n">
        <v>99.3</v>
      </c>
      <c r="L11" s="5"/>
      <c r="M11" s="6" t="n">
        <v>0.04</v>
      </c>
      <c r="N11" s="6" t="n">
        <v>1.26</v>
      </c>
      <c r="O11" s="6" t="n">
        <v>21.98</v>
      </c>
      <c r="P11" s="6" t="n">
        <v>0.1</v>
      </c>
      <c r="Q11" s="6" t="n">
        <v>120.4</v>
      </c>
      <c r="R11" s="6" t="n">
        <v>89.9</v>
      </c>
      <c r="S11" s="6" t="n">
        <v>14.03</v>
      </c>
      <c r="T11" s="6" t="n">
        <v>0.13</v>
      </c>
    </row>
    <row r="12" customFormat="false" ht="14.4" hidden="false" customHeight="false" outlineLevel="0" collapsed="false">
      <c r="A12" s="6"/>
      <c r="B12" s="20" t="s">
        <v>30</v>
      </c>
      <c r="C12" s="21"/>
      <c r="D12" s="21"/>
      <c r="E12" s="15"/>
      <c r="F12" s="5" t="n">
        <v>50</v>
      </c>
      <c r="G12" s="5"/>
      <c r="H12" s="6" t="n">
        <v>3.16</v>
      </c>
      <c r="I12" s="22" t="n">
        <v>0.4</v>
      </c>
      <c r="J12" s="6" t="n">
        <v>19.32</v>
      </c>
      <c r="K12" s="5" t="n">
        <v>94</v>
      </c>
      <c r="L12" s="5"/>
      <c r="M12" s="6" t="n">
        <v>0.06</v>
      </c>
      <c r="N12" s="6"/>
      <c r="O12" s="6"/>
      <c r="P12" s="6" t="n">
        <v>0.52</v>
      </c>
      <c r="Q12" s="6" t="n">
        <v>9.2</v>
      </c>
      <c r="R12" s="6" t="n">
        <v>34.8</v>
      </c>
      <c r="S12" s="6" t="n">
        <v>13.2</v>
      </c>
      <c r="T12" s="6" t="n">
        <v>0.8</v>
      </c>
    </row>
    <row r="13" customFormat="false" ht="14.4" hidden="false" customHeight="false" outlineLevel="0" collapsed="false">
      <c r="A13" s="6"/>
      <c r="B13" s="20" t="s">
        <v>31</v>
      </c>
      <c r="C13" s="21"/>
      <c r="D13" s="21"/>
      <c r="E13" s="15"/>
      <c r="F13" s="5" t="n">
        <v>100</v>
      </c>
      <c r="G13" s="5"/>
      <c r="H13" s="6" t="n">
        <v>0.4</v>
      </c>
      <c r="I13" s="6" t="n">
        <v>0.4</v>
      </c>
      <c r="J13" s="6" t="n">
        <v>9.7</v>
      </c>
      <c r="K13" s="5" t="n">
        <v>47.38</v>
      </c>
      <c r="L13" s="5"/>
      <c r="M13" s="6" t="n">
        <v>0.03</v>
      </c>
      <c r="N13" s="6" t="n">
        <v>10.08</v>
      </c>
      <c r="O13" s="6" t="n">
        <v>5.04</v>
      </c>
      <c r="P13" s="6" t="n">
        <v>0.2</v>
      </c>
      <c r="Q13" s="6" t="n">
        <v>16.1</v>
      </c>
      <c r="R13" s="6" t="n">
        <v>11.09</v>
      </c>
      <c r="S13" s="6" t="n">
        <v>9.07</v>
      </c>
      <c r="T13" s="6" t="n">
        <v>2.22</v>
      </c>
    </row>
    <row r="14" customFormat="false" ht="14.4" hidden="false" customHeight="false" outlineLevel="0" collapsed="false">
      <c r="A14" s="6"/>
      <c r="B14" s="23" t="s">
        <v>32</v>
      </c>
      <c r="C14" s="23"/>
      <c r="D14" s="23"/>
      <c r="E14" s="23"/>
      <c r="F14" s="24" t="n">
        <f aca="false">SUM(F9:F13)</f>
        <v>500</v>
      </c>
      <c r="G14" s="24"/>
      <c r="H14" s="25" t="n">
        <v>25.67</v>
      </c>
      <c r="I14" s="26" t="s">
        <v>33</v>
      </c>
      <c r="J14" s="25" t="n">
        <v>76.07</v>
      </c>
      <c r="K14" s="24" t="n">
        <v>571.8</v>
      </c>
      <c r="L14" s="24"/>
      <c r="M14" s="25" t="n">
        <v>0.22</v>
      </c>
      <c r="N14" s="25" t="n">
        <v>19.7</v>
      </c>
      <c r="O14" s="25" t="n">
        <v>98.8</v>
      </c>
      <c r="P14" s="25" t="n">
        <v>2.71</v>
      </c>
      <c r="Q14" s="25" t="n">
        <v>318.72</v>
      </c>
      <c r="R14" s="25" t="n">
        <f aca="false">SUM(R9:R13)</f>
        <v>368.65</v>
      </c>
      <c r="S14" s="25" t="n">
        <f aca="false">SUM(S9:S13)</f>
        <v>61.66</v>
      </c>
      <c r="T14" s="25" t="n">
        <f aca="false">SUM(T9:T13)</f>
        <v>3.8</v>
      </c>
    </row>
    <row r="15" customFormat="false" ht="17.4" hidden="false" customHeight="true" outlineLevel="0" collapsed="false">
      <c r="A15" s="6"/>
      <c r="B15" s="5"/>
      <c r="C15" s="5"/>
      <c r="D15" s="5"/>
      <c r="E15" s="5"/>
      <c r="F15" s="5"/>
      <c r="G15" s="5"/>
      <c r="H15" s="23" t="s">
        <v>34</v>
      </c>
      <c r="I15" s="23"/>
      <c r="J15" s="23"/>
      <c r="K15" s="23"/>
      <c r="L15" s="23"/>
      <c r="M15" s="6"/>
      <c r="N15" s="6"/>
      <c r="O15" s="6"/>
      <c r="P15" s="6"/>
      <c r="Q15" s="6"/>
      <c r="R15" s="6"/>
      <c r="S15" s="6"/>
      <c r="T15" s="6"/>
    </row>
    <row r="16" customFormat="false" ht="14.4" hidden="false" customHeight="false" outlineLevel="0" collapsed="false">
      <c r="A16" s="6" t="n">
        <v>104</v>
      </c>
      <c r="B16" s="20" t="s">
        <v>35</v>
      </c>
      <c r="C16" s="21"/>
      <c r="D16" s="21"/>
      <c r="E16" s="15"/>
      <c r="F16" s="5" t="n">
        <v>250</v>
      </c>
      <c r="G16" s="5"/>
      <c r="H16" s="6" t="n">
        <v>2.6</v>
      </c>
      <c r="I16" s="6" t="n">
        <v>3.34</v>
      </c>
      <c r="J16" s="6" t="n">
        <v>18.5</v>
      </c>
      <c r="K16" s="5" t="n">
        <v>127.2</v>
      </c>
      <c r="L16" s="5"/>
      <c r="M16" s="6" t="n">
        <v>0.144</v>
      </c>
      <c r="N16" s="6" t="n">
        <v>13.29</v>
      </c>
      <c r="O16" s="6"/>
      <c r="P16" s="6" t="n">
        <v>1.53</v>
      </c>
      <c r="Q16" s="6" t="n">
        <v>35.6</v>
      </c>
      <c r="R16" s="6" t="n">
        <v>86.7</v>
      </c>
      <c r="S16" s="6" t="n">
        <v>35.6</v>
      </c>
      <c r="T16" s="6" t="n">
        <v>1.38</v>
      </c>
    </row>
    <row r="17" customFormat="false" ht="14.4" hidden="false" customHeight="false" outlineLevel="0" collapsed="false">
      <c r="A17" s="6" t="n">
        <v>288</v>
      </c>
      <c r="B17" s="20" t="s">
        <v>36</v>
      </c>
      <c r="C17" s="21"/>
      <c r="D17" s="21"/>
      <c r="E17" s="15"/>
      <c r="F17" s="5" t="n">
        <v>100</v>
      </c>
      <c r="G17" s="5"/>
      <c r="H17" s="6" t="n">
        <v>31.88</v>
      </c>
      <c r="I17" s="6" t="n">
        <v>35</v>
      </c>
      <c r="J17" s="6" t="n">
        <v>0.6</v>
      </c>
      <c r="K17" s="5" t="n">
        <v>445.88</v>
      </c>
      <c r="L17" s="5"/>
      <c r="M17" s="6" t="n">
        <v>0.05</v>
      </c>
      <c r="N17" s="6" t="n">
        <v>2.5</v>
      </c>
      <c r="O17" s="6" t="n">
        <v>106.9</v>
      </c>
      <c r="P17" s="6" t="n">
        <v>1.08</v>
      </c>
      <c r="Q17" s="6" t="n">
        <v>61.05</v>
      </c>
      <c r="R17" s="6" t="n">
        <v>182</v>
      </c>
      <c r="S17" s="6" t="n">
        <v>22.08</v>
      </c>
      <c r="T17" s="6" t="n">
        <v>2.03</v>
      </c>
    </row>
    <row r="18" customFormat="false" ht="14.4" hidden="false" customHeight="false" outlineLevel="0" collapsed="false">
      <c r="A18" s="6" t="n">
        <v>304</v>
      </c>
      <c r="B18" s="20" t="s">
        <v>37</v>
      </c>
      <c r="C18" s="21"/>
      <c r="D18" s="21"/>
      <c r="E18" s="15"/>
      <c r="F18" s="5" t="n">
        <v>180</v>
      </c>
      <c r="G18" s="5"/>
      <c r="H18" s="6" t="n">
        <v>4.41</v>
      </c>
      <c r="I18" s="6" t="n">
        <v>6.5</v>
      </c>
      <c r="J18" s="6" t="n">
        <v>44.01</v>
      </c>
      <c r="K18" s="5" t="n">
        <v>251.64</v>
      </c>
      <c r="L18" s="5"/>
      <c r="M18" s="6" t="n">
        <v>0.03</v>
      </c>
      <c r="N18" s="6"/>
      <c r="O18" s="6"/>
      <c r="P18" s="6" t="n">
        <v>0.36</v>
      </c>
      <c r="Q18" s="6" t="n">
        <v>1.6</v>
      </c>
      <c r="R18" s="6" t="n">
        <v>82.1</v>
      </c>
      <c r="S18" s="6" t="n">
        <v>19.6</v>
      </c>
      <c r="T18" s="6" t="n">
        <v>0.6</v>
      </c>
    </row>
    <row r="19" customFormat="false" ht="14.4" hidden="false" customHeight="false" outlineLevel="0" collapsed="false">
      <c r="A19" s="6" t="n">
        <v>46</v>
      </c>
      <c r="B19" s="20" t="s">
        <v>38</v>
      </c>
      <c r="C19" s="21"/>
      <c r="D19" s="21"/>
      <c r="E19" s="15"/>
      <c r="F19" s="5" t="n">
        <v>60</v>
      </c>
      <c r="G19" s="5"/>
      <c r="H19" s="6" t="n">
        <v>0.42</v>
      </c>
      <c r="I19" s="6" t="n">
        <v>0.06</v>
      </c>
      <c r="J19" s="6" t="n">
        <v>1.14</v>
      </c>
      <c r="K19" s="5" t="n">
        <v>7.2</v>
      </c>
      <c r="L19" s="5"/>
      <c r="M19" s="6" t="n">
        <v>0.048</v>
      </c>
      <c r="N19" s="6" t="n">
        <v>5.88</v>
      </c>
      <c r="O19" s="6"/>
      <c r="P19" s="6" t="n">
        <v>0.12</v>
      </c>
      <c r="Q19" s="6" t="n">
        <v>20.14</v>
      </c>
      <c r="R19" s="6" t="n">
        <v>36</v>
      </c>
      <c r="S19" s="6" t="n">
        <v>16.8</v>
      </c>
      <c r="T19" s="6" t="n">
        <v>0.6</v>
      </c>
    </row>
    <row r="20" customFormat="false" ht="14.4" hidden="false" customHeight="false" outlineLevel="0" collapsed="false">
      <c r="A20" s="6" t="n">
        <v>349</v>
      </c>
      <c r="B20" s="6" t="s">
        <v>39</v>
      </c>
      <c r="C20" s="20"/>
      <c r="D20" s="21"/>
      <c r="E20" s="15"/>
      <c r="F20" s="5" t="n">
        <v>180</v>
      </c>
      <c r="G20" s="5"/>
      <c r="H20" s="6" t="n">
        <v>0.63</v>
      </c>
      <c r="I20" s="6" t="n">
        <v>0.08</v>
      </c>
      <c r="J20" s="6" t="n">
        <v>28.8</v>
      </c>
      <c r="K20" s="5" t="n">
        <v>119.52</v>
      </c>
      <c r="L20" s="5"/>
      <c r="M20" s="6" t="n">
        <v>0.014</v>
      </c>
      <c r="N20" s="6" t="n">
        <v>0.63</v>
      </c>
      <c r="O20" s="6"/>
      <c r="P20" s="6" t="n">
        <v>0.45</v>
      </c>
      <c r="Q20" s="6" t="n">
        <v>29.25</v>
      </c>
      <c r="R20" s="6" t="n">
        <v>21.06</v>
      </c>
      <c r="S20" s="6" t="n">
        <v>15.75</v>
      </c>
      <c r="T20" s="6" t="n">
        <v>0.63</v>
      </c>
    </row>
    <row r="21" customFormat="false" ht="14.4" hidden="false" customHeight="false" outlineLevel="0" collapsed="false">
      <c r="A21" s="20" t="n">
        <v>5</v>
      </c>
      <c r="B21" s="20" t="s">
        <v>40</v>
      </c>
      <c r="C21" s="21"/>
      <c r="D21" s="21"/>
      <c r="E21" s="15"/>
      <c r="F21" s="5" t="n">
        <v>50</v>
      </c>
      <c r="G21" s="5"/>
      <c r="H21" s="6" t="n">
        <v>2.8</v>
      </c>
      <c r="I21" s="6" t="n">
        <v>0.55</v>
      </c>
      <c r="J21" s="6" t="n">
        <v>24.7</v>
      </c>
      <c r="K21" s="5" t="n">
        <v>114.95</v>
      </c>
      <c r="L21" s="5"/>
      <c r="M21" s="6" t="n">
        <v>0.05</v>
      </c>
      <c r="N21" s="6"/>
      <c r="O21" s="6"/>
      <c r="P21" s="6" t="n">
        <v>0.45</v>
      </c>
      <c r="Q21" s="6" t="n">
        <v>11.5</v>
      </c>
      <c r="R21" s="6" t="n">
        <v>12.5</v>
      </c>
      <c r="S21" s="6" t="n">
        <v>53.2</v>
      </c>
      <c r="T21" s="6" t="n">
        <v>1.55</v>
      </c>
    </row>
    <row r="22" customFormat="false" ht="14.4" hidden="false" customHeight="false" outlineLevel="0" collapsed="false">
      <c r="A22" s="20"/>
      <c r="B22" s="23" t="s">
        <v>32</v>
      </c>
      <c r="C22" s="23"/>
      <c r="D22" s="23"/>
      <c r="E22" s="23"/>
      <c r="F22" s="24" t="n">
        <f aca="false">F16+F17+F18+F19+F20+F21</f>
        <v>820</v>
      </c>
      <c r="G22" s="24"/>
      <c r="H22" s="25" t="n">
        <f aca="false">SUM(H10:H14)</f>
        <v>32.17</v>
      </c>
      <c r="I22" s="25" t="n">
        <f aca="false">SUM(I14)</f>
        <v>0</v>
      </c>
      <c r="J22" s="25" t="n">
        <f aca="false">SUM(J14)</f>
        <v>76.07</v>
      </c>
      <c r="K22" s="24" t="n">
        <f aca="false">SUM(K14)</f>
        <v>571.8</v>
      </c>
      <c r="L22" s="24"/>
      <c r="M22" s="25" t="n">
        <f aca="false">SUM(M14)</f>
        <v>0.22</v>
      </c>
      <c r="N22" s="25" t="n">
        <f aca="false">SUM(N14)</f>
        <v>19.7</v>
      </c>
      <c r="O22" s="25" t="n">
        <f aca="false">SUM(O14)</f>
        <v>98.8</v>
      </c>
      <c r="P22" s="25" t="n">
        <f aca="false">SUM(P10:P14)</f>
        <v>3.53</v>
      </c>
      <c r="Q22" s="25" t="n">
        <f aca="false">SUM(Q14)</f>
        <v>318.72</v>
      </c>
      <c r="R22" s="25" t="n">
        <f aca="false">SUM(R14)</f>
        <v>368.65</v>
      </c>
      <c r="S22" s="25" t="n">
        <f aca="false">SUM(S14)</f>
        <v>61.66</v>
      </c>
      <c r="T22" s="25" t="n">
        <f aca="false">SUM(T14)</f>
        <v>3.8</v>
      </c>
    </row>
  </sheetData>
  <mergeCells count="75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A9:A10"/>
    <mergeCell ref="F9:G10"/>
    <mergeCell ref="H9:H10"/>
    <mergeCell ref="I9:I10"/>
    <mergeCell ref="J9:J10"/>
    <mergeCell ref="K9:L10"/>
    <mergeCell ref="M9:M10"/>
    <mergeCell ref="N9:N10"/>
    <mergeCell ref="O9:O10"/>
    <mergeCell ref="P9:P10"/>
    <mergeCell ref="Q9:Q10"/>
    <mergeCell ref="R9:R10"/>
    <mergeCell ref="S9:S10"/>
    <mergeCell ref="T9:T10"/>
    <mergeCell ref="F11:G11"/>
    <mergeCell ref="K11:L11"/>
    <mergeCell ref="F12:G12"/>
    <mergeCell ref="K12:L12"/>
    <mergeCell ref="F13:G13"/>
    <mergeCell ref="K13:L13"/>
    <mergeCell ref="B14:E14"/>
    <mergeCell ref="F14:G14"/>
    <mergeCell ref="K14:L14"/>
    <mergeCell ref="B15:E15"/>
    <mergeCell ref="F15:G15"/>
    <mergeCell ref="H15:L15"/>
    <mergeCell ref="F16:G16"/>
    <mergeCell ref="K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B22:E22"/>
    <mergeCell ref="F22:G22"/>
    <mergeCell ref="K22:L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2023-11-28T16:47:43Z</dcterms:modified>
  <cp:revision>1</cp:revision>
  <dc:subject/>
  <dc:title/>
</cp:coreProperties>
</file>