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</sheets>
  <definedNames/>
  <calcPr/>
</workbook>
</file>

<file path=xl/sharedStrings.xml><?xml version="1.0" encoding="utf-8"?>
<sst xmlns="http://schemas.openxmlformats.org/spreadsheetml/2006/main" count="80" uniqueCount="40">
  <si>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</si>
  <si>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</si>
  <si>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</si>
  <si>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</si>
  <si>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</si>
  <si>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</si>
  <si>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</si>
  <si>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</si>
  <si>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</si>
  <si>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</si>
  <si>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</si>
  <si>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</si>
  <si>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</si>
  <si>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</si>
  <si>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</si>
  <si>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</si>
  <si>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</si>
  <si>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</si>
  <si>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</si>
  <si>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</si>
  <si>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</si>
  <si>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</si>
  <si>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</si>
  <si>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</si>
  <si>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</si>
  <si>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</si>
  <si>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</si>
  <si>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</si>
  <si>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</si>
  <si>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</si>
  <si>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</si>
  <si>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</si>
  <si>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</si>
  <si>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</si>
  <si>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картофельный с горохом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</si>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</sst>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1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4" fillId="0" fontId="1" numFmtId="0" xfId="0" applyBorder="1" applyFont="1"/>
    <xf borderId="8" fillId="0" fontId="1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2" fillId="0" fontId="1" numFmtId="0" xfId="0" applyAlignment="1" applyBorder="1" applyFont="1">
      <alignment horizontal="center"/>
    </xf>
    <xf borderId="4" fillId="0" fontId="1" numFmtId="2" xfId="0" applyBorder="1" applyFont="1" applyNumberFormat="1"/>
    <xf borderId="1" fillId="0" fontId="3" numFmtId="0" xfId="0" applyAlignment="1" applyBorder="1" applyFont="1">
      <alignment horizontal="center"/>
    </xf>
    <xf borderId="4" fillId="0" fontId="3" numFmtId="0" xfId="0" applyBorder="1" applyFont="1"/>
    <xf borderId="2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4" width="8.71"/>
    <col customWidth="1" min="5" max="5" width="11.86"/>
    <col customWidth="1" min="6" max="6" width="8.71"/>
    <col customWidth="1" min="7" max="7" width="4.43"/>
    <col customWidth="1" min="8" max="9" width="8.71"/>
    <col customWidth="1" min="10" max="10" width="12.43"/>
    <col customWidth="1" min="11" max="11" width="8.71"/>
    <col customWidth="1" min="12" max="12" width="4.43"/>
    <col customWidth="1" min="13" max="20" width="8.71"/>
  </cols>
  <sheetData>
    <row r="1" ht="14.25" customHeight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45258.0</v>
      </c>
    </row>
    <row r="2" ht="14.25" customHeight="1"/>
    <row r="3" ht="14.25" customHeight="1">
      <c r="A3" s="6" t="s">
        <v>4</v>
      </c>
      <c r="B3" s="7" t="s">
        <v>5</v>
      </c>
      <c r="C3" s="8"/>
      <c r="D3" s="8"/>
      <c r="E3" s="9"/>
      <c r="F3" s="7" t="s">
        <v>6</v>
      </c>
      <c r="G3" s="9"/>
      <c r="H3" s="6" t="s">
        <v>7</v>
      </c>
      <c r="I3" s="6" t="s">
        <v>8</v>
      </c>
      <c r="J3" s="6" t="s">
        <v>9</v>
      </c>
      <c r="K3" s="7" t="s">
        <v>10</v>
      </c>
      <c r="L3" s="9"/>
      <c r="M3" s="10" t="s">
        <v>11</v>
      </c>
      <c r="N3" s="2"/>
      <c r="O3" s="3"/>
      <c r="P3" s="11"/>
      <c r="Q3" s="10" t="s">
        <v>12</v>
      </c>
      <c r="R3" s="2"/>
      <c r="S3" s="2"/>
      <c r="T3" s="3"/>
    </row>
    <row r="4" ht="14.25" customHeight="1">
      <c r="A4" s="12"/>
      <c r="B4" s="13"/>
      <c r="E4" s="14"/>
      <c r="F4" s="13"/>
      <c r="G4" s="14"/>
      <c r="H4" s="12"/>
      <c r="I4" s="12"/>
      <c r="J4" s="12"/>
      <c r="K4" s="13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4.25" customHeight="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 customHeight="1">
      <c r="A6" s="19">
        <v>1.0</v>
      </c>
      <c r="B6" s="10">
        <v>2.0</v>
      </c>
      <c r="C6" s="2"/>
      <c r="D6" s="2"/>
      <c r="E6" s="3"/>
      <c r="F6" s="10">
        <v>3.0</v>
      </c>
      <c r="G6" s="3"/>
      <c r="H6" s="19">
        <v>4.0</v>
      </c>
      <c r="I6" s="19">
        <v>5.0</v>
      </c>
      <c r="J6" s="19">
        <v>6.0</v>
      </c>
      <c r="K6" s="10">
        <v>7.0</v>
      </c>
      <c r="L6" s="3"/>
      <c r="M6" s="19">
        <v>8.0</v>
      </c>
      <c r="N6" s="19">
        <v>9.0</v>
      </c>
      <c r="O6" s="19">
        <v>10.0</v>
      </c>
      <c r="P6" s="19"/>
      <c r="Q6" s="19">
        <v>12.0</v>
      </c>
      <c r="R6" s="19">
        <v>13.0</v>
      </c>
      <c r="S6" s="19">
        <v>14.0</v>
      </c>
      <c r="T6" s="19">
        <v>15.0</v>
      </c>
    </row>
    <row r="7" ht="14.25" customHeight="1">
      <c r="A7" s="6"/>
      <c r="B7" s="7"/>
      <c r="C7" s="8"/>
      <c r="D7" s="8"/>
      <c r="E7" s="9"/>
      <c r="F7" s="7"/>
      <c r="G7" s="9"/>
      <c r="H7" s="7" t="s">
        <v>21</v>
      </c>
      <c r="I7" s="8"/>
      <c r="J7" s="8"/>
      <c r="K7" s="8"/>
      <c r="L7" s="20"/>
      <c r="M7" s="6"/>
      <c r="N7" s="6"/>
      <c r="O7" s="6"/>
      <c r="P7" s="6"/>
      <c r="Q7" s="6"/>
      <c r="R7" s="6"/>
      <c r="S7" s="6"/>
      <c r="T7" s="6"/>
    </row>
    <row r="8" ht="14.25" customHeight="1">
      <c r="A8" s="15"/>
      <c r="B8" s="16"/>
      <c r="C8" s="17"/>
      <c r="D8" s="17"/>
      <c r="E8" s="18"/>
      <c r="F8" s="16"/>
      <c r="G8" s="18"/>
      <c r="H8" s="21" t="s">
        <v>22</v>
      </c>
      <c r="I8" s="17"/>
      <c r="J8" s="17"/>
      <c r="K8" s="17"/>
      <c r="L8" s="18"/>
      <c r="M8" s="15"/>
      <c r="N8" s="15"/>
      <c r="O8" s="15"/>
      <c r="P8" s="22"/>
      <c r="Q8" s="15"/>
      <c r="R8" s="15"/>
      <c r="S8" s="15"/>
      <c r="T8" s="15"/>
    </row>
    <row r="9" ht="14.25" customHeight="1">
      <c r="A9" s="19" t="s">
        <v>23</v>
      </c>
      <c r="B9" s="23" t="s">
        <v>24</v>
      </c>
      <c r="C9" s="24"/>
      <c r="D9" s="24"/>
      <c r="E9" s="25"/>
      <c r="F9" s="10">
        <v>110.0</v>
      </c>
      <c r="G9" s="3"/>
      <c r="H9" s="19">
        <v>12.16</v>
      </c>
      <c r="I9" s="19">
        <v>10.24</v>
      </c>
      <c r="J9" s="19">
        <v>13.5</v>
      </c>
      <c r="K9" s="10">
        <v>195.77</v>
      </c>
      <c r="L9" s="3"/>
      <c r="M9" s="19">
        <v>0.14</v>
      </c>
      <c r="N9" s="19">
        <v>6.97</v>
      </c>
      <c r="O9" s="19">
        <v>309.61</v>
      </c>
      <c r="P9" s="19">
        <v>4.4</v>
      </c>
      <c r="Q9" s="19">
        <v>34.67</v>
      </c>
      <c r="R9" s="19">
        <v>157.12</v>
      </c>
      <c r="S9" s="19">
        <v>40.12</v>
      </c>
      <c r="T9" s="19">
        <v>1.31</v>
      </c>
    </row>
    <row r="10" ht="14.25" customHeight="1">
      <c r="A10" s="19" t="s">
        <v>25</v>
      </c>
      <c r="B10" s="23" t="s">
        <v>26</v>
      </c>
      <c r="C10" s="24"/>
      <c r="D10" s="24"/>
      <c r="E10" s="25"/>
      <c r="F10" s="10">
        <v>150.0</v>
      </c>
      <c r="G10" s="3"/>
      <c r="H10" s="19">
        <v>3.28</v>
      </c>
      <c r="I10" s="19">
        <v>6.16</v>
      </c>
      <c r="J10" s="19">
        <v>22.06</v>
      </c>
      <c r="K10" s="10">
        <v>157.25</v>
      </c>
      <c r="L10" s="3"/>
      <c r="M10" s="19">
        <v>0.16</v>
      </c>
      <c r="N10" s="19">
        <v>25.9</v>
      </c>
      <c r="O10" s="19">
        <v>40.4</v>
      </c>
      <c r="P10" s="19">
        <v>0.22</v>
      </c>
      <c r="Q10" s="19">
        <v>45.76</v>
      </c>
      <c r="R10" s="19">
        <v>97.79</v>
      </c>
      <c r="S10" s="19">
        <v>32.92</v>
      </c>
      <c r="T10" s="19">
        <v>1.22</v>
      </c>
    </row>
    <row r="11" ht="14.25" customHeight="1">
      <c r="A11" s="19" t="s">
        <v>27</v>
      </c>
      <c r="B11" s="23" t="s">
        <v>28</v>
      </c>
      <c r="C11" s="24"/>
      <c r="D11" s="26"/>
      <c r="E11" s="3"/>
      <c r="F11" s="10">
        <v>180.0</v>
      </c>
      <c r="G11" s="3"/>
      <c r="H11" s="19">
        <v>0.3</v>
      </c>
      <c r="I11" s="19">
        <v>0.06</v>
      </c>
      <c r="J11" s="19">
        <v>11.5</v>
      </c>
      <c r="K11" s="10">
        <v>49.94</v>
      </c>
      <c r="L11" s="3"/>
      <c r="M11" s="19"/>
      <c r="N11" s="19">
        <v>30.1</v>
      </c>
      <c r="O11" s="19">
        <v>25.01</v>
      </c>
      <c r="P11" s="19">
        <v>0.11</v>
      </c>
      <c r="Q11" s="19">
        <v>7.05</v>
      </c>
      <c r="R11" s="19">
        <v>8.75</v>
      </c>
      <c r="S11" s="19">
        <v>4.91</v>
      </c>
      <c r="T11" s="19">
        <v>0.94</v>
      </c>
    </row>
    <row r="12" ht="14.25" customHeight="1">
      <c r="A12" s="19"/>
      <c r="B12" s="23" t="s">
        <v>29</v>
      </c>
      <c r="C12" s="24"/>
      <c r="D12" s="24"/>
      <c r="E12" s="25"/>
      <c r="F12" s="10">
        <v>40.0</v>
      </c>
      <c r="G12" s="3"/>
      <c r="H12" s="19">
        <v>3.16</v>
      </c>
      <c r="I12" s="27">
        <v>0.4</v>
      </c>
      <c r="J12" s="19">
        <v>19.32</v>
      </c>
      <c r="K12" s="10">
        <v>94.0</v>
      </c>
      <c r="L12" s="3"/>
      <c r="M12" s="19">
        <v>0.06</v>
      </c>
      <c r="N12" s="19"/>
      <c r="O12" s="19"/>
      <c r="P12" s="19">
        <v>0.52</v>
      </c>
      <c r="Q12" s="19">
        <v>9.2</v>
      </c>
      <c r="R12" s="19">
        <v>34.8</v>
      </c>
      <c r="S12" s="19">
        <v>13.2</v>
      </c>
      <c r="T12" s="19">
        <v>0.8</v>
      </c>
    </row>
    <row r="13" ht="14.25" customHeight="1">
      <c r="A13" s="19"/>
      <c r="B13" s="23" t="s">
        <v>30</v>
      </c>
      <c r="C13" s="24"/>
      <c r="D13" s="24"/>
      <c r="E13" s="25"/>
      <c r="F13" s="10">
        <v>95.0</v>
      </c>
      <c r="G13" s="3"/>
      <c r="H13" s="19">
        <v>4.8</v>
      </c>
      <c r="I13" s="19">
        <v>1.8</v>
      </c>
      <c r="J13" s="19">
        <v>17.16</v>
      </c>
      <c r="K13" s="10">
        <v>108.0</v>
      </c>
      <c r="L13" s="3"/>
      <c r="M13" s="19">
        <v>0.04</v>
      </c>
      <c r="N13" s="19">
        <v>0.6</v>
      </c>
      <c r="O13" s="19">
        <v>12.0</v>
      </c>
      <c r="P13" s="19"/>
      <c r="Q13" s="19">
        <v>134.4</v>
      </c>
      <c r="R13" s="19">
        <v>103.2</v>
      </c>
      <c r="S13" s="19">
        <v>15.6</v>
      </c>
      <c r="T13" s="19">
        <v>0.12</v>
      </c>
    </row>
    <row r="14" ht="14.25" customHeight="1">
      <c r="A14" s="19"/>
      <c r="B14" s="28" t="s">
        <v>31</v>
      </c>
      <c r="C14" s="2"/>
      <c r="D14" s="2"/>
      <c r="E14" s="3"/>
      <c r="F14" s="28" t="str">
        <f>F9+F10+F11+F12+F13</f>
        <v>575</v>
      </c>
      <c r="G14" s="3"/>
      <c r="H14" s="29">
        <v>23.7</v>
      </c>
      <c r="I14" s="29">
        <v>18.66</v>
      </c>
      <c r="J14" s="29">
        <v>83.52</v>
      </c>
      <c r="K14" s="28">
        <v>604.96</v>
      </c>
      <c r="L14" s="3"/>
      <c r="M14" s="29">
        <v>0.4</v>
      </c>
      <c r="N14" s="29">
        <v>63.57</v>
      </c>
      <c r="O14" s="29" t="str">
        <f>SUM(O9:O13)</f>
        <v>387.02</v>
      </c>
      <c r="P14" s="29">
        <v>5.24</v>
      </c>
      <c r="Q14" s="29" t="str">
        <f t="shared" ref="Q14:T14" si="1">SUM(Q9:Q13)</f>
        <v>231.08</v>
      </c>
      <c r="R14" s="29" t="str">
        <f t="shared" si="1"/>
        <v>401.66</v>
      </c>
      <c r="S14" s="29" t="str">
        <f t="shared" si="1"/>
        <v>106.75</v>
      </c>
      <c r="T14" s="29" t="str">
        <f t="shared" si="1"/>
        <v>4.39</v>
      </c>
    </row>
    <row r="15" ht="14.25" customHeight="1">
      <c r="A15" s="19"/>
      <c r="B15" s="10"/>
      <c r="C15" s="2"/>
      <c r="D15" s="2"/>
      <c r="E15" s="3"/>
      <c r="F15" s="10"/>
      <c r="G15" s="3"/>
      <c r="H15" s="28" t="s">
        <v>32</v>
      </c>
      <c r="I15" s="2"/>
      <c r="J15" s="2"/>
      <c r="K15" s="2"/>
      <c r="L15" s="3"/>
      <c r="M15" s="19"/>
      <c r="N15" s="19"/>
      <c r="O15" s="19"/>
      <c r="P15" s="19"/>
      <c r="Q15" s="19"/>
      <c r="R15" s="19"/>
      <c r="S15" s="19"/>
      <c r="T15" s="19"/>
    </row>
    <row r="16" ht="14.25" customHeight="1">
      <c r="A16" s="19"/>
      <c r="B16" s="23" t="s">
        <v>33</v>
      </c>
      <c r="C16" s="24"/>
      <c r="D16" s="24"/>
      <c r="E16" s="25"/>
      <c r="F16" s="10">
        <v>60.0</v>
      </c>
      <c r="G16" s="3"/>
      <c r="H16" s="19">
        <v>0.66</v>
      </c>
      <c r="I16" s="19">
        <v>0.06</v>
      </c>
      <c r="J16" s="19">
        <v>0.96</v>
      </c>
      <c r="K16" s="10">
        <v>9.6</v>
      </c>
      <c r="L16" s="3"/>
      <c r="M16" s="19">
        <v>0.024</v>
      </c>
      <c r="N16" s="19"/>
      <c r="O16" s="19"/>
      <c r="P16" s="19"/>
      <c r="Q16" s="19">
        <v>6.0</v>
      </c>
      <c r="R16" s="19">
        <v>0.54</v>
      </c>
      <c r="S16" s="19">
        <v>15.6</v>
      </c>
      <c r="T16" s="19">
        <v>0.1</v>
      </c>
    </row>
    <row r="17" ht="14.25" customHeight="1">
      <c r="A17" s="19">
        <v>102.0</v>
      </c>
      <c r="B17" s="23" t="s">
        <v>34</v>
      </c>
      <c r="C17" s="24"/>
      <c r="D17" s="24"/>
      <c r="E17" s="25"/>
      <c r="F17" s="10">
        <v>200.0</v>
      </c>
      <c r="G17" s="3"/>
      <c r="H17" s="19">
        <v>6.6</v>
      </c>
      <c r="I17" s="19">
        <v>6.3</v>
      </c>
      <c r="J17" s="19">
        <v>19.8</v>
      </c>
      <c r="K17" s="10">
        <v>177.9</v>
      </c>
      <c r="L17" s="3"/>
      <c r="M17" s="19">
        <v>0.3</v>
      </c>
      <c r="N17" s="19">
        <v>7.0</v>
      </c>
      <c r="O17" s="19"/>
      <c r="P17" s="19">
        <v>2.9</v>
      </c>
      <c r="Q17" s="19">
        <v>51.2</v>
      </c>
      <c r="R17" s="19">
        <v>105.7</v>
      </c>
      <c r="S17" s="19">
        <v>42.7</v>
      </c>
      <c r="T17" s="19">
        <v>2.5</v>
      </c>
    </row>
    <row r="18" ht="14.25" customHeight="1">
      <c r="A18" s="19">
        <v>288.0</v>
      </c>
      <c r="B18" s="23" t="s">
        <v>35</v>
      </c>
      <c r="C18" s="24"/>
      <c r="D18" s="24"/>
      <c r="E18" s="25"/>
      <c r="F18" s="10">
        <v>100.0</v>
      </c>
      <c r="G18" s="3"/>
      <c r="H18" s="19">
        <v>31.9</v>
      </c>
      <c r="I18" s="19">
        <v>35.0</v>
      </c>
      <c r="J18" s="19">
        <v>0.6</v>
      </c>
      <c r="K18" s="10">
        <v>313.5</v>
      </c>
      <c r="L18" s="3"/>
      <c r="M18" s="19">
        <v>0.06</v>
      </c>
      <c r="N18" s="19">
        <v>3.1</v>
      </c>
      <c r="O18" s="19">
        <v>133.6</v>
      </c>
      <c r="P18" s="19">
        <v>1.35</v>
      </c>
      <c r="Q18" s="19">
        <v>76.3</v>
      </c>
      <c r="R18" s="19">
        <v>227.5</v>
      </c>
      <c r="S18" s="19">
        <v>27.6</v>
      </c>
      <c r="T18" s="19">
        <v>2.5</v>
      </c>
    </row>
    <row r="19" ht="14.25" customHeight="1">
      <c r="A19" s="23">
        <v>202.0</v>
      </c>
      <c r="B19" s="23" t="s">
        <v>36</v>
      </c>
      <c r="C19" s="24"/>
      <c r="D19" s="24"/>
      <c r="E19" s="25"/>
      <c r="F19" s="26">
        <v>150.0</v>
      </c>
      <c r="G19" s="3"/>
      <c r="H19" s="19">
        <v>12.69</v>
      </c>
      <c r="I19" s="19">
        <v>14.92</v>
      </c>
      <c r="J19" s="19">
        <v>31.97</v>
      </c>
      <c r="K19" s="10">
        <v>313.5</v>
      </c>
      <c r="L19" s="3"/>
      <c r="M19" s="19">
        <v>0.075</v>
      </c>
      <c r="N19" s="19">
        <v>0.21</v>
      </c>
      <c r="O19" s="19">
        <v>108.0</v>
      </c>
      <c r="P19" s="19">
        <v>73.5</v>
      </c>
      <c r="Q19" s="19">
        <v>276.75</v>
      </c>
      <c r="R19" s="19">
        <v>189.45</v>
      </c>
      <c r="S19" s="19">
        <v>19.05</v>
      </c>
      <c r="T19" s="19">
        <v>1.16</v>
      </c>
    </row>
    <row r="20" ht="14.25" customHeight="1">
      <c r="A20" s="19">
        <v>377.0</v>
      </c>
      <c r="B20" s="19" t="s">
        <v>37</v>
      </c>
      <c r="C20" s="23"/>
      <c r="D20" s="24"/>
      <c r="E20" s="25"/>
      <c r="F20" s="10">
        <v>200.0</v>
      </c>
      <c r="G20" s="3"/>
      <c r="H20" s="19">
        <v>0.13</v>
      </c>
      <c r="I20" s="19">
        <v>0.02</v>
      </c>
      <c r="J20" s="19">
        <v>15.2</v>
      </c>
      <c r="K20" s="10">
        <v>62.0</v>
      </c>
      <c r="L20" s="3"/>
      <c r="M20" s="19"/>
      <c r="N20" s="19">
        <v>2.83</v>
      </c>
      <c r="O20" s="19"/>
      <c r="P20" s="19"/>
      <c r="Q20" s="19">
        <v>14.2</v>
      </c>
      <c r="R20" s="19">
        <v>4.4</v>
      </c>
      <c r="S20" s="19">
        <v>2.4</v>
      </c>
      <c r="T20" s="19">
        <v>0.36</v>
      </c>
    </row>
    <row r="21" ht="14.25" customHeight="1">
      <c r="A21" s="23">
        <v>5.0</v>
      </c>
      <c r="B21" s="23" t="s">
        <v>38</v>
      </c>
      <c r="C21" s="24"/>
      <c r="D21" s="24"/>
      <c r="E21" s="25"/>
      <c r="F21" s="10">
        <v>40.0</v>
      </c>
      <c r="G21" s="3"/>
      <c r="H21" s="19">
        <v>2.24</v>
      </c>
      <c r="I21" s="19">
        <v>0.44</v>
      </c>
      <c r="J21" s="19">
        <v>19.76</v>
      </c>
      <c r="K21" s="10">
        <v>91.96</v>
      </c>
      <c r="L21" s="3"/>
      <c r="M21" s="19">
        <v>0.04</v>
      </c>
      <c r="N21" s="19"/>
      <c r="O21" s="19"/>
      <c r="P21" s="19">
        <v>0.36</v>
      </c>
      <c r="Q21" s="19">
        <v>9.2</v>
      </c>
      <c r="R21" s="19">
        <v>10.0</v>
      </c>
      <c r="S21" s="19">
        <v>42.56</v>
      </c>
      <c r="T21" s="19">
        <v>1.24</v>
      </c>
    </row>
    <row r="22" ht="14.25" customHeight="1">
      <c r="A22" s="23"/>
      <c r="B22" s="23"/>
      <c r="C22" s="24"/>
      <c r="D22" s="24"/>
      <c r="E22" s="25"/>
      <c r="F22" s="10"/>
      <c r="G22" s="3"/>
      <c r="H22" s="19"/>
      <c r="I22" s="19"/>
      <c r="J22" s="19"/>
      <c r="K22" s="10"/>
      <c r="L22" s="3"/>
      <c r="M22" s="19"/>
      <c r="N22" s="19"/>
      <c r="O22" s="19"/>
      <c r="P22" s="19"/>
      <c r="Q22" s="19"/>
      <c r="R22" s="19"/>
      <c r="S22" s="19"/>
      <c r="T22" s="19"/>
    </row>
    <row r="23" ht="14.25" customHeight="1">
      <c r="A23" s="23"/>
      <c r="B23" s="28" t="s">
        <v>31</v>
      </c>
      <c r="C23" s="2"/>
      <c r="D23" s="2"/>
      <c r="E23" s="3"/>
      <c r="F23" s="30" t="str">
        <f>SUM(F16:F22)</f>
        <v>750</v>
      </c>
      <c r="G23" s="3"/>
      <c r="H23" s="29" t="str">
        <f t="shared" ref="H23:K23" si="2">SUM(H16:H22)</f>
        <v>54.22</v>
      </c>
      <c r="I23" s="29" t="str">
        <f t="shared" si="2"/>
        <v>56.74</v>
      </c>
      <c r="J23" s="29" t="str">
        <f t="shared" si="2"/>
        <v>88.29</v>
      </c>
      <c r="K23" s="28" t="str">
        <f t="shared" si="2"/>
        <v>968.46</v>
      </c>
      <c r="L23" s="3"/>
      <c r="M23" s="29" t="str">
        <f t="shared" ref="M23:T23" si="3">SUM(M16:M22)</f>
        <v>0.499</v>
      </c>
      <c r="N23" s="29" t="str">
        <f t="shared" si="3"/>
        <v>13.14</v>
      </c>
      <c r="O23" s="29" t="str">
        <f t="shared" si="3"/>
        <v>241.6</v>
      </c>
      <c r="P23" s="29" t="str">
        <f t="shared" si="3"/>
        <v>78.11</v>
      </c>
      <c r="Q23" s="29" t="str">
        <f t="shared" si="3"/>
        <v>433.65</v>
      </c>
      <c r="R23" s="29" t="str">
        <f t="shared" si="3"/>
        <v>537.59</v>
      </c>
      <c r="S23" s="29" t="str">
        <f t="shared" si="3"/>
        <v>149.91</v>
      </c>
      <c r="T23" s="29" t="str">
        <f t="shared" si="3"/>
        <v>7.86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68">
    <mergeCell ref="N7:N8"/>
    <mergeCell ref="O7:O8"/>
    <mergeCell ref="J3:J5"/>
    <mergeCell ref="K3:L5"/>
    <mergeCell ref="M3:O3"/>
    <mergeCell ref="M4:M5"/>
    <mergeCell ref="N4:N5"/>
    <mergeCell ref="O4:O5"/>
    <mergeCell ref="K13:L13"/>
    <mergeCell ref="K21:L21"/>
    <mergeCell ref="K22:L22"/>
    <mergeCell ref="K23:L23"/>
    <mergeCell ref="K11:L11"/>
    <mergeCell ref="K12:L12"/>
    <mergeCell ref="K16:L16"/>
    <mergeCell ref="K17:L17"/>
    <mergeCell ref="K18:L18"/>
    <mergeCell ref="K19:L19"/>
    <mergeCell ref="K20:L20"/>
    <mergeCell ref="B1:D1"/>
    <mergeCell ref="A3:A5"/>
    <mergeCell ref="B3:E5"/>
    <mergeCell ref="H3:H5"/>
    <mergeCell ref="A7:A8"/>
    <mergeCell ref="B7:E8"/>
    <mergeCell ref="B6:E6"/>
    <mergeCell ref="F3:G5"/>
    <mergeCell ref="F13:G13"/>
    <mergeCell ref="F9:G9"/>
    <mergeCell ref="F10:G10"/>
    <mergeCell ref="D11:E11"/>
    <mergeCell ref="F11:G11"/>
    <mergeCell ref="F12:G12"/>
    <mergeCell ref="F21:G21"/>
    <mergeCell ref="F22:G22"/>
    <mergeCell ref="B23:E23"/>
    <mergeCell ref="F23:G23"/>
    <mergeCell ref="B15:E15"/>
    <mergeCell ref="F15:G15"/>
    <mergeCell ref="F16:G16"/>
    <mergeCell ref="F17:G17"/>
    <mergeCell ref="F18:G18"/>
    <mergeCell ref="F19:G19"/>
    <mergeCell ref="F20:G20"/>
    <mergeCell ref="S4:S5"/>
    <mergeCell ref="P4:P5"/>
    <mergeCell ref="Q4:Q5"/>
    <mergeCell ref="R4:R5"/>
    <mergeCell ref="T4:T5"/>
    <mergeCell ref="T7:T8"/>
    <mergeCell ref="K9:L9"/>
    <mergeCell ref="K10:L10"/>
    <mergeCell ref="L7:L8"/>
    <mergeCell ref="M7:M8"/>
    <mergeCell ref="Q7:Q8"/>
    <mergeCell ref="R7:R8"/>
    <mergeCell ref="F7:G8"/>
    <mergeCell ref="H7:K7"/>
    <mergeCell ref="F6:G6"/>
    <mergeCell ref="K6:L6"/>
    <mergeCell ref="Q3:T3"/>
    <mergeCell ref="I3:I5"/>
    <mergeCell ref="H8:K8"/>
    <mergeCell ref="S7:S8"/>
    <mergeCell ref="B14:E14"/>
    <mergeCell ref="F14:G14"/>
    <mergeCell ref="K14:L14"/>
    <mergeCell ref="H15:L1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3.29"/>
    <col customWidth="1" min="3" max="3" width="14.57"/>
    <col customWidth="1" min="4" max="4" width="28.71"/>
    <col customWidth="1" min="5" max="6" width="8.71"/>
    <col customWidth="1" min="7" max="7" width="4.29"/>
    <col customWidth="1" min="8" max="9" width="8.71"/>
    <col customWidth="1" min="10" max="10" width="10.14"/>
    <col customWidth="1" min="11" max="11" width="8.71"/>
    <col customWidth="1" min="12" max="12" width="4.57"/>
    <col customWidth="1" min="13" max="20" width="8.71"/>
  </cols>
  <sheetData>
    <row r="1" ht="14.25" customHeight="1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45258.0</v>
      </c>
    </row>
    <row r="2" ht="14.25" customHeight="1"/>
    <row r="3" ht="14.25" customHeight="1">
      <c r="A3" s="6" t="s">
        <v>4</v>
      </c>
      <c r="B3" s="7" t="s">
        <v>5</v>
      </c>
      <c r="C3" s="8"/>
      <c r="D3" s="8"/>
      <c r="E3" s="9"/>
      <c r="F3" s="7" t="s">
        <v>6</v>
      </c>
      <c r="G3" s="9"/>
      <c r="H3" s="6" t="s">
        <v>7</v>
      </c>
      <c r="I3" s="6" t="s">
        <v>8</v>
      </c>
      <c r="J3" s="6" t="s">
        <v>9</v>
      </c>
      <c r="K3" s="7" t="s">
        <v>10</v>
      </c>
      <c r="L3" s="9"/>
      <c r="M3" s="10" t="s">
        <v>11</v>
      </c>
      <c r="N3" s="2"/>
      <c r="O3" s="3"/>
      <c r="P3" s="11"/>
      <c r="Q3" s="10" t="s">
        <v>12</v>
      </c>
      <c r="R3" s="2"/>
      <c r="S3" s="2"/>
      <c r="T3" s="3"/>
    </row>
    <row r="4" ht="14.25" customHeight="1">
      <c r="A4" s="12"/>
      <c r="B4" s="13"/>
      <c r="E4" s="14"/>
      <c r="F4" s="13"/>
      <c r="G4" s="14"/>
      <c r="H4" s="12"/>
      <c r="I4" s="12"/>
      <c r="J4" s="12"/>
      <c r="K4" s="13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4.25" customHeight="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 customHeight="1">
      <c r="A6" s="19">
        <v>1.0</v>
      </c>
      <c r="B6" s="10">
        <v>2.0</v>
      </c>
      <c r="C6" s="2"/>
      <c r="D6" s="2"/>
      <c r="E6" s="3"/>
      <c r="F6" s="10">
        <v>3.0</v>
      </c>
      <c r="G6" s="3"/>
      <c r="H6" s="19">
        <v>4.0</v>
      </c>
      <c r="I6" s="19">
        <v>5.0</v>
      </c>
      <c r="J6" s="19">
        <v>6.0</v>
      </c>
      <c r="K6" s="10">
        <v>7.0</v>
      </c>
      <c r="L6" s="3"/>
      <c r="M6" s="19">
        <v>8.0</v>
      </c>
      <c r="N6" s="19">
        <v>9.0</v>
      </c>
      <c r="O6" s="19">
        <v>10.0</v>
      </c>
      <c r="P6" s="19"/>
      <c r="Q6" s="19">
        <v>12.0</v>
      </c>
      <c r="R6" s="19">
        <v>13.0</v>
      </c>
      <c r="S6" s="19">
        <v>14.0</v>
      </c>
      <c r="T6" s="19">
        <v>15.0</v>
      </c>
    </row>
    <row r="7" ht="14.25" customHeight="1">
      <c r="A7" s="6"/>
      <c r="B7" s="7"/>
      <c r="C7" s="8"/>
      <c r="D7" s="8"/>
      <c r="E7" s="9"/>
      <c r="F7" s="7"/>
      <c r="G7" s="9"/>
      <c r="H7" s="7" t="s">
        <v>21</v>
      </c>
      <c r="I7" s="8"/>
      <c r="J7" s="8"/>
      <c r="K7" s="8"/>
      <c r="L7" s="20"/>
      <c r="M7" s="6"/>
      <c r="N7" s="6"/>
      <c r="O7" s="6"/>
      <c r="P7" s="6"/>
      <c r="Q7" s="6"/>
      <c r="R7" s="6"/>
      <c r="S7" s="6"/>
      <c r="T7" s="6"/>
    </row>
    <row r="8" ht="14.25" customHeight="1">
      <c r="A8" s="15"/>
      <c r="B8" s="16"/>
      <c r="C8" s="17"/>
      <c r="D8" s="17"/>
      <c r="E8" s="18"/>
      <c r="F8" s="16"/>
      <c r="G8" s="18"/>
      <c r="H8" s="21" t="s">
        <v>22</v>
      </c>
      <c r="I8" s="17"/>
      <c r="J8" s="17"/>
      <c r="K8" s="17"/>
      <c r="L8" s="18"/>
      <c r="M8" s="15"/>
      <c r="N8" s="15"/>
      <c r="O8" s="15"/>
      <c r="P8" s="22"/>
      <c r="Q8" s="15"/>
      <c r="R8" s="15"/>
      <c r="S8" s="15"/>
      <c r="T8" s="15"/>
    </row>
    <row r="9" ht="14.25" customHeight="1">
      <c r="A9" s="19" t="s">
        <v>23</v>
      </c>
      <c r="B9" s="23" t="s">
        <v>24</v>
      </c>
      <c r="C9" s="24"/>
      <c r="D9" s="24"/>
      <c r="E9" s="25"/>
      <c r="F9" s="10">
        <v>110.0</v>
      </c>
      <c r="G9" s="3"/>
      <c r="H9" s="19">
        <v>12.16</v>
      </c>
      <c r="I9" s="19">
        <v>10.24</v>
      </c>
      <c r="J9" s="19">
        <v>13.5</v>
      </c>
      <c r="K9" s="10">
        <v>195.77</v>
      </c>
      <c r="L9" s="3"/>
      <c r="M9" s="19">
        <v>0.14</v>
      </c>
      <c r="N9" s="19">
        <v>6.97</v>
      </c>
      <c r="O9" s="19">
        <v>309.61</v>
      </c>
      <c r="P9" s="19">
        <v>4.4</v>
      </c>
      <c r="Q9" s="19">
        <v>34.67</v>
      </c>
      <c r="R9" s="19">
        <v>157.12</v>
      </c>
      <c r="S9" s="19">
        <v>40.12</v>
      </c>
      <c r="T9" s="19">
        <v>1.31</v>
      </c>
    </row>
    <row r="10" ht="14.25" customHeight="1">
      <c r="A10" s="19" t="s">
        <v>25</v>
      </c>
      <c r="B10" s="23" t="s">
        <v>26</v>
      </c>
      <c r="C10" s="24"/>
      <c r="D10" s="24"/>
      <c r="E10" s="25"/>
      <c r="F10" s="10">
        <v>150.0</v>
      </c>
      <c r="G10" s="3"/>
      <c r="H10" s="19">
        <v>3.28</v>
      </c>
      <c r="I10" s="19">
        <v>6.16</v>
      </c>
      <c r="J10" s="19">
        <v>22.06</v>
      </c>
      <c r="K10" s="10">
        <v>157.25</v>
      </c>
      <c r="L10" s="3"/>
      <c r="M10" s="19">
        <v>0.16</v>
      </c>
      <c r="N10" s="19">
        <v>25.9</v>
      </c>
      <c r="O10" s="19">
        <v>40.4</v>
      </c>
      <c r="P10" s="19">
        <v>0.22</v>
      </c>
      <c r="Q10" s="19">
        <v>45.76</v>
      </c>
      <c r="R10" s="19">
        <v>97.79</v>
      </c>
      <c r="S10" s="19">
        <v>32.92</v>
      </c>
      <c r="T10" s="19">
        <v>1.22</v>
      </c>
    </row>
    <row r="11" ht="14.25" customHeight="1">
      <c r="A11" s="19" t="s">
        <v>27</v>
      </c>
      <c r="B11" s="23" t="s">
        <v>28</v>
      </c>
      <c r="C11" s="24"/>
      <c r="D11" s="26"/>
      <c r="E11" s="3"/>
      <c r="F11" s="10">
        <v>180.0</v>
      </c>
      <c r="G11" s="3"/>
      <c r="H11" s="19">
        <v>0.3</v>
      </c>
      <c r="I11" s="19">
        <v>0.06</v>
      </c>
      <c r="J11" s="19">
        <v>11.5</v>
      </c>
      <c r="K11" s="10">
        <v>49.94</v>
      </c>
      <c r="L11" s="3"/>
      <c r="M11" s="19"/>
      <c r="N11" s="19">
        <v>30.1</v>
      </c>
      <c r="O11" s="19">
        <v>25.01</v>
      </c>
      <c r="P11" s="19">
        <v>0.11</v>
      </c>
      <c r="Q11" s="19">
        <v>7.05</v>
      </c>
      <c r="R11" s="19">
        <v>8.75</v>
      </c>
      <c r="S11" s="19">
        <v>4.91</v>
      </c>
      <c r="T11" s="19">
        <v>0.94</v>
      </c>
    </row>
    <row r="12" ht="14.25" customHeight="1">
      <c r="A12" s="19"/>
      <c r="B12" s="23" t="s">
        <v>29</v>
      </c>
      <c r="C12" s="24"/>
      <c r="D12" s="24"/>
      <c r="E12" s="25"/>
      <c r="F12" s="10">
        <v>40.0</v>
      </c>
      <c r="G12" s="3"/>
      <c r="H12" s="19">
        <v>3.16</v>
      </c>
      <c r="I12" s="27">
        <v>0.4</v>
      </c>
      <c r="J12" s="19">
        <v>19.32</v>
      </c>
      <c r="K12" s="10">
        <v>94.0</v>
      </c>
      <c r="L12" s="3"/>
      <c r="M12" s="19">
        <v>0.06</v>
      </c>
      <c r="N12" s="19"/>
      <c r="O12" s="19"/>
      <c r="P12" s="19">
        <v>0.52</v>
      </c>
      <c r="Q12" s="19">
        <v>9.2</v>
      </c>
      <c r="R12" s="19">
        <v>34.8</v>
      </c>
      <c r="S12" s="19">
        <v>13.2</v>
      </c>
      <c r="T12" s="19">
        <v>0.8</v>
      </c>
    </row>
    <row r="13" ht="14.25" customHeight="1">
      <c r="A13" s="19"/>
      <c r="B13" s="23" t="s">
        <v>30</v>
      </c>
      <c r="C13" s="24"/>
      <c r="D13" s="24"/>
      <c r="E13" s="25"/>
      <c r="F13" s="10">
        <v>95.0</v>
      </c>
      <c r="G13" s="3"/>
      <c r="H13" s="19">
        <v>4.8</v>
      </c>
      <c r="I13" s="19">
        <v>1.8</v>
      </c>
      <c r="J13" s="19">
        <v>17.16</v>
      </c>
      <c r="K13" s="10">
        <v>108.0</v>
      </c>
      <c r="L13" s="3"/>
      <c r="M13" s="19">
        <v>0.04</v>
      </c>
      <c r="N13" s="19">
        <v>0.6</v>
      </c>
      <c r="O13" s="19">
        <v>12.0</v>
      </c>
      <c r="P13" s="19"/>
      <c r="Q13" s="19">
        <v>134.4</v>
      </c>
      <c r="R13" s="19">
        <v>103.2</v>
      </c>
      <c r="S13" s="19">
        <v>15.6</v>
      </c>
      <c r="T13" s="19">
        <v>0.12</v>
      </c>
    </row>
    <row r="14" ht="14.25" customHeight="1">
      <c r="A14" s="19"/>
      <c r="B14" s="28" t="s">
        <v>31</v>
      </c>
      <c r="C14" s="2"/>
      <c r="D14" s="2"/>
      <c r="E14" s="3"/>
      <c r="F14" s="28" t="str">
        <f>F9+F10+F11+F12+F13</f>
        <v>575</v>
      </c>
      <c r="G14" s="3"/>
      <c r="H14" s="29">
        <v>23.7</v>
      </c>
      <c r="I14" s="29">
        <v>18.66</v>
      </c>
      <c r="J14" s="29">
        <v>83.52</v>
      </c>
      <c r="K14" s="28">
        <v>604.96</v>
      </c>
      <c r="L14" s="3"/>
      <c r="M14" s="29">
        <v>0.4</v>
      </c>
      <c r="N14" s="29">
        <v>63.57</v>
      </c>
      <c r="O14" s="29" t="str">
        <f>SUM(O9:O13)</f>
        <v>387.02</v>
      </c>
      <c r="P14" s="29">
        <v>5.24</v>
      </c>
      <c r="Q14" s="29" t="str">
        <f t="shared" ref="Q14:T14" si="1">SUM(Q9:Q13)</f>
        <v>231.08</v>
      </c>
      <c r="R14" s="29" t="str">
        <f t="shared" si="1"/>
        <v>401.66</v>
      </c>
      <c r="S14" s="29" t="str">
        <f t="shared" si="1"/>
        <v>106.75</v>
      </c>
      <c r="T14" s="29" t="str">
        <f t="shared" si="1"/>
        <v>4.39</v>
      </c>
    </row>
    <row r="15" ht="14.25" customHeight="1">
      <c r="A15" s="19"/>
      <c r="B15" s="10"/>
      <c r="C15" s="2"/>
      <c r="D15" s="2"/>
      <c r="E15" s="3"/>
      <c r="F15" s="10"/>
      <c r="G15" s="3"/>
      <c r="H15" s="28" t="s">
        <v>32</v>
      </c>
      <c r="I15" s="2"/>
      <c r="J15" s="2"/>
      <c r="K15" s="2"/>
      <c r="L15" s="3"/>
      <c r="M15" s="19"/>
      <c r="N15" s="19"/>
      <c r="O15" s="19"/>
      <c r="P15" s="19"/>
      <c r="Q15" s="19"/>
      <c r="R15" s="19"/>
      <c r="S15" s="19"/>
      <c r="T15" s="19"/>
    </row>
    <row r="16" ht="14.25" customHeight="1">
      <c r="A16" s="19"/>
      <c r="B16" s="23" t="s">
        <v>33</v>
      </c>
      <c r="C16" s="24"/>
      <c r="D16" s="24"/>
      <c r="E16" s="25"/>
      <c r="F16" s="10">
        <v>60.0</v>
      </c>
      <c r="G16" s="3"/>
      <c r="H16" s="19">
        <v>0.66</v>
      </c>
      <c r="I16" s="19">
        <v>0.06</v>
      </c>
      <c r="J16" s="19">
        <v>0.96</v>
      </c>
      <c r="K16" s="10">
        <v>9.6</v>
      </c>
      <c r="L16" s="3"/>
      <c r="M16" s="19">
        <v>0.024</v>
      </c>
      <c r="N16" s="19"/>
      <c r="O16" s="19"/>
      <c r="P16" s="19"/>
      <c r="Q16" s="19">
        <v>6.0</v>
      </c>
      <c r="R16" s="19">
        <v>0.54</v>
      </c>
      <c r="S16" s="19">
        <v>15.6</v>
      </c>
      <c r="T16" s="19">
        <v>0.1</v>
      </c>
    </row>
    <row r="17" ht="14.25" customHeight="1">
      <c r="A17" s="19">
        <v>102.0</v>
      </c>
      <c r="B17" s="23" t="s">
        <v>34</v>
      </c>
      <c r="C17" s="24"/>
      <c r="D17" s="24"/>
      <c r="E17" s="25"/>
      <c r="F17" s="10">
        <v>200.0</v>
      </c>
      <c r="G17" s="3"/>
      <c r="H17" s="19">
        <v>6.6</v>
      </c>
      <c r="I17" s="19">
        <v>6.3</v>
      </c>
      <c r="J17" s="19">
        <v>19.8</v>
      </c>
      <c r="K17" s="10">
        <v>177.9</v>
      </c>
      <c r="L17" s="3"/>
      <c r="M17" s="19">
        <v>0.3</v>
      </c>
      <c r="N17" s="19">
        <v>7.0</v>
      </c>
      <c r="O17" s="19"/>
      <c r="P17" s="19">
        <v>2.9</v>
      </c>
      <c r="Q17" s="19">
        <v>51.2</v>
      </c>
      <c r="R17" s="19">
        <v>105.7</v>
      </c>
      <c r="S17" s="19">
        <v>42.7</v>
      </c>
      <c r="T17" s="19">
        <v>2.5</v>
      </c>
    </row>
    <row r="18" ht="14.25" customHeight="1">
      <c r="A18" s="19">
        <v>288.0</v>
      </c>
      <c r="B18" s="23" t="s">
        <v>35</v>
      </c>
      <c r="C18" s="24"/>
      <c r="D18" s="24"/>
      <c r="E18" s="25"/>
      <c r="F18" s="10">
        <v>100.0</v>
      </c>
      <c r="G18" s="3"/>
      <c r="H18" s="19">
        <v>31.9</v>
      </c>
      <c r="I18" s="19">
        <v>35.0</v>
      </c>
      <c r="J18" s="19">
        <v>0.6</v>
      </c>
      <c r="K18" s="10">
        <v>313.5</v>
      </c>
      <c r="L18" s="3"/>
      <c r="M18" s="19">
        <v>0.06</v>
      </c>
      <c r="N18" s="19">
        <v>3.1</v>
      </c>
      <c r="O18" s="19">
        <v>133.6</v>
      </c>
      <c r="P18" s="19">
        <v>1.35</v>
      </c>
      <c r="Q18" s="19">
        <v>76.3</v>
      </c>
      <c r="R18" s="19">
        <v>227.5</v>
      </c>
      <c r="S18" s="19">
        <v>27.6</v>
      </c>
      <c r="T18" s="19">
        <v>2.5</v>
      </c>
    </row>
    <row r="19" ht="14.25" customHeight="1">
      <c r="A19" s="23">
        <v>202.0</v>
      </c>
      <c r="B19" s="23" t="s">
        <v>36</v>
      </c>
      <c r="C19" s="24"/>
      <c r="D19" s="24"/>
      <c r="E19" s="25"/>
      <c r="F19" s="26">
        <v>150.0</v>
      </c>
      <c r="G19" s="3"/>
      <c r="H19" s="19">
        <v>12.69</v>
      </c>
      <c r="I19" s="19">
        <v>14.92</v>
      </c>
      <c r="J19" s="19">
        <v>31.97</v>
      </c>
      <c r="K19" s="10">
        <v>313.5</v>
      </c>
      <c r="L19" s="3"/>
      <c r="M19" s="19">
        <v>0.075</v>
      </c>
      <c r="N19" s="19">
        <v>0.21</v>
      </c>
      <c r="O19" s="19">
        <v>108.0</v>
      </c>
      <c r="P19" s="19">
        <v>73.5</v>
      </c>
      <c r="Q19" s="19">
        <v>276.75</v>
      </c>
      <c r="R19" s="19">
        <v>189.45</v>
      </c>
      <c r="S19" s="19">
        <v>19.05</v>
      </c>
      <c r="T19" s="19">
        <v>1.16</v>
      </c>
    </row>
    <row r="20" ht="14.25" customHeight="1">
      <c r="A20" s="19">
        <v>377.0</v>
      </c>
      <c r="B20" s="19" t="s">
        <v>37</v>
      </c>
      <c r="C20" s="23"/>
      <c r="D20" s="24"/>
      <c r="E20" s="25"/>
      <c r="F20" s="10">
        <v>200.0</v>
      </c>
      <c r="G20" s="3"/>
      <c r="H20" s="19">
        <v>0.13</v>
      </c>
      <c r="I20" s="19">
        <v>0.02</v>
      </c>
      <c r="J20" s="19">
        <v>15.2</v>
      </c>
      <c r="K20" s="10">
        <v>62.0</v>
      </c>
      <c r="L20" s="3"/>
      <c r="M20" s="19"/>
      <c r="N20" s="19">
        <v>2.83</v>
      </c>
      <c r="O20" s="19"/>
      <c r="P20" s="19"/>
      <c r="Q20" s="19">
        <v>14.2</v>
      </c>
      <c r="R20" s="19">
        <v>4.4</v>
      </c>
      <c r="S20" s="19">
        <v>2.4</v>
      </c>
      <c r="T20" s="19">
        <v>0.36</v>
      </c>
    </row>
    <row r="21" ht="14.25" customHeight="1">
      <c r="A21" s="23">
        <v>5.0</v>
      </c>
      <c r="B21" s="23" t="s">
        <v>38</v>
      </c>
      <c r="C21" s="24"/>
      <c r="D21" s="24"/>
      <c r="E21" s="25"/>
      <c r="F21" s="10">
        <v>40.0</v>
      </c>
      <c r="G21" s="3"/>
      <c r="H21" s="19">
        <v>2.24</v>
      </c>
      <c r="I21" s="19">
        <v>0.44</v>
      </c>
      <c r="J21" s="19">
        <v>19.76</v>
      </c>
      <c r="K21" s="10">
        <v>91.96</v>
      </c>
      <c r="L21" s="3"/>
      <c r="M21" s="19">
        <v>0.04</v>
      </c>
      <c r="N21" s="19"/>
      <c r="O21" s="19"/>
      <c r="P21" s="19">
        <v>0.36</v>
      </c>
      <c r="Q21" s="19">
        <v>9.2</v>
      </c>
      <c r="R21" s="19">
        <v>10.0</v>
      </c>
      <c r="S21" s="19">
        <v>42.56</v>
      </c>
      <c r="T21" s="19">
        <v>1.24</v>
      </c>
    </row>
    <row r="22" ht="14.25" customHeight="1">
      <c r="A22" s="23"/>
      <c r="B22" s="23"/>
      <c r="C22" s="24"/>
      <c r="D22" s="24"/>
      <c r="E22" s="25"/>
      <c r="F22" s="10"/>
      <c r="G22" s="3"/>
      <c r="H22" s="19"/>
      <c r="I22" s="19"/>
      <c r="J22" s="19"/>
      <c r="K22" s="10"/>
      <c r="L22" s="3"/>
      <c r="M22" s="19"/>
      <c r="N22" s="19"/>
      <c r="O22" s="19"/>
      <c r="P22" s="19"/>
      <c r="Q22" s="19"/>
      <c r="R22" s="19"/>
      <c r="S22" s="19"/>
      <c r="T22" s="19"/>
    </row>
    <row r="23" ht="14.25" customHeight="1">
      <c r="A23" s="23"/>
      <c r="B23" s="28" t="s">
        <v>31</v>
      </c>
      <c r="C23" s="2"/>
      <c r="D23" s="2"/>
      <c r="E23" s="3"/>
      <c r="F23" s="30" t="str">
        <f>SUM(F16:F22)</f>
        <v>750</v>
      </c>
      <c r="G23" s="3"/>
      <c r="H23" s="29" t="str">
        <f t="shared" ref="H23:K23" si="2">SUM(H16:H22)</f>
        <v>54.22</v>
      </c>
      <c r="I23" s="29" t="str">
        <f t="shared" si="2"/>
        <v>56.74</v>
      </c>
      <c r="J23" s="29" t="str">
        <f t="shared" si="2"/>
        <v>88.29</v>
      </c>
      <c r="K23" s="28" t="str">
        <f t="shared" si="2"/>
        <v>968.46</v>
      </c>
      <c r="L23" s="3"/>
      <c r="M23" s="29" t="str">
        <f t="shared" ref="M23:T23" si="3">SUM(M16:M22)</f>
        <v>0.499</v>
      </c>
      <c r="N23" s="29" t="str">
        <f t="shared" si="3"/>
        <v>13.14</v>
      </c>
      <c r="O23" s="29" t="str">
        <f t="shared" si="3"/>
        <v>241.6</v>
      </c>
      <c r="P23" s="29" t="str">
        <f t="shared" si="3"/>
        <v>78.11</v>
      </c>
      <c r="Q23" s="29" t="str">
        <f t="shared" si="3"/>
        <v>433.65</v>
      </c>
      <c r="R23" s="29" t="str">
        <f t="shared" si="3"/>
        <v>537.59</v>
      </c>
      <c r="S23" s="29" t="str">
        <f t="shared" si="3"/>
        <v>149.91</v>
      </c>
      <c r="T23" s="29" t="str">
        <f t="shared" si="3"/>
        <v>7.86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68">
    <mergeCell ref="B6:E6"/>
    <mergeCell ref="F6:G6"/>
    <mergeCell ref="K6:L6"/>
    <mergeCell ref="A7:A8"/>
    <mergeCell ref="B7:E8"/>
    <mergeCell ref="F7:G8"/>
    <mergeCell ref="L7:L8"/>
    <mergeCell ref="H7:K7"/>
    <mergeCell ref="H8:K8"/>
    <mergeCell ref="F9:G9"/>
    <mergeCell ref="K9:L9"/>
    <mergeCell ref="F10:G10"/>
    <mergeCell ref="D11:E11"/>
    <mergeCell ref="F11:G11"/>
    <mergeCell ref="K17:L17"/>
    <mergeCell ref="K18:L18"/>
    <mergeCell ref="B15:E15"/>
    <mergeCell ref="F15:G15"/>
    <mergeCell ref="H15:L15"/>
    <mergeCell ref="F16:G16"/>
    <mergeCell ref="K16:L16"/>
    <mergeCell ref="F17:G17"/>
    <mergeCell ref="F18:G18"/>
    <mergeCell ref="K20:L20"/>
    <mergeCell ref="K21:L21"/>
    <mergeCell ref="K23:L23"/>
    <mergeCell ref="K22:L22"/>
    <mergeCell ref="F19:G19"/>
    <mergeCell ref="K19:L19"/>
    <mergeCell ref="B23:E23"/>
    <mergeCell ref="F23:G23"/>
    <mergeCell ref="F20:G20"/>
    <mergeCell ref="F21:G21"/>
    <mergeCell ref="F22:G22"/>
    <mergeCell ref="Q4:Q5"/>
    <mergeCell ref="R4:R5"/>
    <mergeCell ref="S4:S5"/>
    <mergeCell ref="T4:T5"/>
    <mergeCell ref="S7:S8"/>
    <mergeCell ref="T7:T8"/>
    <mergeCell ref="K3:L5"/>
    <mergeCell ref="M3:O3"/>
    <mergeCell ref="Q3:T3"/>
    <mergeCell ref="M4:M5"/>
    <mergeCell ref="N4:N5"/>
    <mergeCell ref="O4:O5"/>
    <mergeCell ref="P4:P5"/>
    <mergeCell ref="B1:D1"/>
    <mergeCell ref="A3:A5"/>
    <mergeCell ref="B3:E5"/>
    <mergeCell ref="F3:G5"/>
    <mergeCell ref="H3:H5"/>
    <mergeCell ref="I3:I5"/>
    <mergeCell ref="J3:J5"/>
    <mergeCell ref="M7:M8"/>
    <mergeCell ref="N7:N8"/>
    <mergeCell ref="O7:O8"/>
    <mergeCell ref="Q7:Q8"/>
    <mergeCell ref="R7:R8"/>
    <mergeCell ref="K10:L10"/>
    <mergeCell ref="K11:L11"/>
    <mergeCell ref="F12:G12"/>
    <mergeCell ref="K12:L12"/>
    <mergeCell ref="F13:G13"/>
    <mergeCell ref="K13:L13"/>
    <mergeCell ref="B14:E14"/>
    <mergeCell ref="F14:G14"/>
    <mergeCell ref="K14:L14"/>
  </mergeCells>
  <printOptions/>
  <pageMargins bottom="0.0" footer="0.0" header="0.0" left="0.0" right="0.0" top="0.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Лист1</vt:lpstr>
      <vt:lpstr>Лист2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murmino-school@yandex.ru</cp:lastModifiedBy>
  <cp:lastPrinted>2023-05-02T10:50:59Z</cp:lastPrinted>
  <dcterms:modified xsi:type="dcterms:W3CDTF">2023-11-13T04:47:09Z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C4F73CCB4779487EAA51922B6A35B319</vt:lpwstr>
  </property>
  <property fmtid="{D5CDD505-2E9C-101B-9397-08002B2CF9AE}" pid="3" name="KSOProductBuildVer">
    <vt:lpwstr>1049-11.2.0.11306</vt:lpwstr>
  </property>
</Properties>
</file>