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<sst xmlns="http://schemas.openxmlformats.org/spreadsheetml/2006/main" xmlns:a="http://schemas.openxmlformats.org/drawingml/2006/main" xmlns:a15="http://schemas.microsoft.com/office/drawing/2012/main" xmlns:asvg="http://schemas.microsoft.com/office/drawing/2016/SVG/main" xmlns:c="http://schemas.openxmlformats.org/drawingml/2006/chart" xmlns:co="http://ncloudtech.com" xmlns:co-ooxml="http://ncloudtech.com/ooxml" xmlns:m="http://schemas.openxmlformats.org/officeDocument/2006/math" xmlns:mc="http://schemas.openxmlformats.org/markup-compatibility/2006" xmlns:o="urn:schemas-microsoft-com:office:office" xmlns:p="http://schemas.openxmlformats.org/presentationml/2006/main" xmlns:pic="http://schemas.openxmlformats.org/drawingml/2006/picture" xmlns:r="http://schemas.openxmlformats.org/officeDocument/2006/relationships" xmlns:s="http://schemas.openxmlformats.org/officeDocument/2006/sharedTypes" xmlns:sl="http://schemas.openxmlformats.org/schemaLibrary/2006/main" xmlns:v="urn:schemas-microsoft-com:vml" xmlns:w="http://schemas.openxmlformats.org/wordprocessingml/2006/main" xmlns:w14="http://schemas.microsoft.com/office/word/2010/wordml" xmlns:w15="http://schemas.microsoft.com/office/word/2012/wordml" xmlns:wp="http://schemas.openxmlformats.org/drawingml/2006/wordprocessingDrawing" xmlns:wpg="http://schemas.microsoft.com/office/word/2010/wordprocessingGroup" xmlns:wps="http://schemas.microsoft.com/office/word/2010/wordprocessingShape" xmlns:x="urn:schemas-microsoft-com:office:excel" xmlns:x14="http://schemas.microsoft.com/office/spreadsheetml/2009/9/main" xmlns:xdr="http://schemas.openxmlformats.org/drawingml/2006/spreadsheetDrawing" xmlns:xm="http://schemas.microsoft.com/office/excel/2006/main" mc:Ignorable="co co-ooxml w14 x14 w15">
  <si>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</si>
  <si>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</si>
  <si>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</si>
  <si>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</si>
  <si>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</si>
  <si>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</si>
  <si>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</si>
  <si>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</si>
  <si>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</si>
  <si>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</si>
  <si>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</si>
  <si>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</si>
  <si>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</si>
  <si>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</si>
  <si>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</si>
  <si>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</si>
  <si>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</si>
  <si>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</si>
  <si>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</si>
  <si>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</si>
  <si>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</si>
  <si>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9 день</t>
  </si>
  <si>
    <t>ЗАВТРАК</t>
  </si>
  <si>
    <t>223/М/ССЖ</t>
  </si>
  <si>
    <t>Запеканка из творога с соусом сметанным</t>
  </si>
  <si>
    <t>13, 8</t>
  </si>
  <si>
    <t>0, 5</t>
  </si>
  <si>
    <t>сладким,120/30</t>
  </si>
  <si>
    <t>379/М/ССЖ</t>
  </si>
  <si>
    <t xml:space="preserve">Напиток кофейный на молоке </t>
  </si>
  <si>
    <t>Хлеб пшеничный</t>
  </si>
  <si>
    <t>Фрукт свежий яблоко</t>
  </si>
  <si>
    <t>ИТОГО:</t>
  </si>
  <si>
    <t>17, 23</t>
  </si>
  <si>
    <t>ОБЕД</t>
  </si>
  <si>
    <t>Суп картофельный с мясными фрикадельками</t>
  </si>
  <si>
    <t>Птица отварная</t>
  </si>
  <si>
    <t>Рис отварной</t>
  </si>
  <si>
    <t xml:space="preserve">Огурец свежий </t>
  </si>
  <si>
    <t>Компот из сухофруктов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</si>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</sst>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Alignment="true" applyBorder="true" applyFont="true" applyNumberFormat="true" borderId="1" fillId="0" fontId="1" numFmtId="16" quotePrefix="false">
      <alignment horizontal="center"/>
    </xf>
    <xf applyBorder="true" applyFont="true" applyNumberFormat="true" borderId="18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Alignment="true" applyBorder="true" applyFont="true" applyNumberFormat="true" borderId="9" fillId="0" fontId="1" numFmtId="16" quotePrefix="false">
      <alignment horizontal="center"/>
    </xf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2" numFmtId="16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7773441484657"/>
    <col customWidth="true" max="5" min="5" outlineLevel="0" width="15.5546869436019"/>
    <col customWidth="true" max="7" min="7" outlineLevel="0" width="5.21874997356778"/>
    <col customWidth="true" max="10" min="10" outlineLevel="0" width="11.9999993233353"/>
    <col customWidth="true" max="12" min="12" outlineLevel="0" width="3.8867188815002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45210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6" t="s">
        <v>23</v>
      </c>
      <c r="B9" s="30" t="s">
        <v>24</v>
      </c>
      <c r="C9" s="31" t="n"/>
      <c r="D9" s="32" t="n"/>
      <c r="E9" s="33" t="n"/>
      <c r="F9" s="6" t="n">
        <v>150</v>
      </c>
      <c r="G9" s="8" t="s"/>
      <c r="H9" s="6" t="n">
        <v>19.14</v>
      </c>
      <c r="I9" s="34" t="s">
        <v>25</v>
      </c>
      <c r="J9" s="6" t="n">
        <v>24.69</v>
      </c>
      <c r="K9" s="6" t="n">
        <v>303.74</v>
      </c>
      <c r="L9" s="8" t="s"/>
      <c r="M9" s="6" t="n">
        <v>0.07</v>
      </c>
      <c r="N9" s="34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outlineLevel="0" r="10">
      <c r="A10" s="15" t="s"/>
      <c r="B10" s="35" t="s">
        <v>27</v>
      </c>
      <c r="C10" s="36" t="n"/>
      <c r="D10" s="37" t="n"/>
      <c r="E10" s="33" t="n"/>
      <c r="F10" s="16" t="s"/>
      <c r="G10" s="18" t="s"/>
      <c r="H10" s="15" t="s"/>
      <c r="I10" s="38" t="s"/>
      <c r="J10" s="15" t="s"/>
      <c r="K10" s="16" t="s"/>
      <c r="L10" s="18" t="s"/>
      <c r="M10" s="15" t="s"/>
      <c r="N10" s="38" t="s"/>
      <c r="O10" s="15" t="s"/>
      <c r="P10" s="15" t="s"/>
      <c r="Q10" s="15" t="s"/>
      <c r="R10" s="15" t="s"/>
      <c r="S10" s="15" t="s"/>
      <c r="T10" s="15" t="s"/>
    </row>
    <row outlineLevel="0" r="11">
      <c r="A11" s="19" t="s">
        <v>28</v>
      </c>
      <c r="B11" s="39" t="s">
        <v>29</v>
      </c>
      <c r="C11" s="40" t="n"/>
      <c r="D11" s="40" t="n"/>
      <c r="E11" s="33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outlineLevel="0" r="12">
      <c r="A12" s="19" t="n"/>
      <c r="B12" s="39" t="s">
        <v>30</v>
      </c>
      <c r="C12" s="40" t="n"/>
      <c r="D12" s="40" t="n"/>
      <c r="E12" s="33" t="n"/>
      <c r="F12" s="6" t="n">
        <v>50</v>
      </c>
      <c r="G12" s="10" t="s"/>
      <c r="H12" s="19" t="n">
        <v>3.16</v>
      </c>
      <c r="I12" s="41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9" t="s">
        <v>31</v>
      </c>
      <c r="C13" s="40" t="n"/>
      <c r="D13" s="40" t="n"/>
      <c r="E13" s="33" t="n"/>
      <c r="F13" s="6" t="n">
        <v>100</v>
      </c>
      <c r="G13" s="10" t="s"/>
      <c r="H13" s="19" t="n">
        <v>0.4</v>
      </c>
      <c r="I13" s="19" t="n">
        <v>0.4</v>
      </c>
      <c r="J13" s="19" t="n">
        <v>9.7</v>
      </c>
      <c r="K13" s="6" t="n">
        <v>47.38</v>
      </c>
      <c r="L13" s="10" t="s"/>
      <c r="M13" s="19" t="n">
        <v>0.03</v>
      </c>
      <c r="N13" s="19" t="n">
        <v>10.08</v>
      </c>
      <c r="O13" s="19" t="n">
        <v>5.04</v>
      </c>
      <c r="P13" s="19" t="n">
        <v>0.2</v>
      </c>
      <c r="Q13" s="19" t="n">
        <v>16.1</v>
      </c>
      <c r="R13" s="19" t="n">
        <v>11.09</v>
      </c>
      <c r="S13" s="19" t="n">
        <v>9.07</v>
      </c>
      <c r="T13" s="19" t="n">
        <v>2.22</v>
      </c>
    </row>
    <row outlineLevel="0" r="14">
      <c r="A14" s="19" t="n"/>
      <c r="B14" s="42" t="s">
        <v>32</v>
      </c>
      <c r="C14" s="43" t="s"/>
      <c r="D14" s="43" t="s"/>
      <c r="E14" s="44" t="s"/>
      <c r="F14" s="42" t="n">
        <f aca="false" ca="false" dt2D="false" dtr="false" t="normal">SUM(F9:F13)</f>
        <v>500</v>
      </c>
      <c r="G14" s="44" t="s"/>
      <c r="H14" s="45" t="n">
        <v>25.67</v>
      </c>
      <c r="I14" s="46" t="s">
        <v>33</v>
      </c>
      <c r="J14" s="45" t="n">
        <v>76.07</v>
      </c>
      <c r="K14" s="42" t="n">
        <v>571.8</v>
      </c>
      <c r="L14" s="44" t="s"/>
      <c r="M14" s="45" t="n">
        <v>0.22</v>
      </c>
      <c r="N14" s="45" t="n">
        <v>19.7</v>
      </c>
      <c r="O14" s="45" t="n">
        <v>98.8</v>
      </c>
      <c r="P14" s="45" t="n">
        <v>2.71</v>
      </c>
      <c r="Q14" s="45" t="n">
        <v>318.72</v>
      </c>
      <c r="R14" s="45" t="n">
        <f aca="false" ca="false" dt2D="false" dtr="false" t="normal">SUM(R9:R13)</f>
        <v>368.65</v>
      </c>
      <c r="S14" s="45" t="n">
        <f aca="false" ca="false" dt2D="false" dtr="false" t="normal">SUM(S9:S13)</f>
        <v>61.660000000000004</v>
      </c>
      <c r="T14" s="45" t="n">
        <f aca="false" ca="false" dt2D="false" dtr="false" t="normal">SUM(T9:T13)</f>
        <v>3.8000000000000003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42" t="s">
        <v>34</v>
      </c>
      <c r="I15" s="43" t="s"/>
      <c r="J15" s="43" t="s"/>
      <c r="K15" s="43" t="s"/>
      <c r="L15" s="44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>
        <v>104</v>
      </c>
      <c r="B16" s="39" t="s">
        <v>35</v>
      </c>
      <c r="C16" s="40" t="n"/>
      <c r="D16" s="40" t="n"/>
      <c r="E16" s="33" t="n"/>
      <c r="F16" s="6" t="n">
        <v>250</v>
      </c>
      <c r="G16" s="10" t="s"/>
      <c r="H16" s="19" t="n">
        <v>2.6</v>
      </c>
      <c r="I16" s="19" t="n">
        <v>3.34</v>
      </c>
      <c r="J16" s="19" t="n">
        <v>18.5</v>
      </c>
      <c r="K16" s="6" t="n">
        <v>127.2</v>
      </c>
      <c r="L16" s="10" t="s"/>
      <c r="M16" s="19" t="n">
        <v>0.144</v>
      </c>
      <c r="N16" s="19" t="n">
        <v>13.29</v>
      </c>
      <c r="O16" s="19" t="n"/>
      <c r="P16" s="19" t="n">
        <v>1.53</v>
      </c>
      <c r="Q16" s="19" t="n">
        <v>35.6</v>
      </c>
      <c r="R16" s="19" t="n">
        <v>86.7</v>
      </c>
      <c r="S16" s="19" t="n">
        <v>35.6</v>
      </c>
      <c r="T16" s="19" t="n">
        <v>1.38</v>
      </c>
    </row>
    <row outlineLevel="0" r="17">
      <c r="A17" s="19" t="n">
        <v>288</v>
      </c>
      <c r="B17" s="39" t="s">
        <v>36</v>
      </c>
      <c r="C17" s="40" t="n"/>
      <c r="D17" s="40" t="n"/>
      <c r="E17" s="33" t="n"/>
      <c r="F17" s="6" t="n">
        <v>100</v>
      </c>
      <c r="G17" s="10" t="s"/>
      <c r="H17" s="19" t="n">
        <v>31.88</v>
      </c>
      <c r="I17" s="19" t="n">
        <v>35</v>
      </c>
      <c r="J17" s="19" t="n">
        <v>0.6</v>
      </c>
      <c r="K17" s="6" t="n">
        <v>445.88</v>
      </c>
      <c r="L17" s="10" t="s"/>
      <c r="M17" s="19" t="n">
        <v>0.05</v>
      </c>
      <c r="N17" s="19" t="n">
        <v>2.5</v>
      </c>
      <c r="O17" s="19" t="n">
        <v>106.9</v>
      </c>
      <c r="P17" s="19" t="n">
        <v>1.08</v>
      </c>
      <c r="Q17" s="19" t="n">
        <v>61.05</v>
      </c>
      <c r="R17" s="19" t="n">
        <v>182</v>
      </c>
      <c r="S17" s="19" t="n">
        <v>22.08</v>
      </c>
      <c r="T17" s="19" t="n">
        <v>2.03</v>
      </c>
    </row>
    <row outlineLevel="0" r="18">
      <c r="A18" s="19" t="n">
        <v>304</v>
      </c>
      <c r="B18" s="39" t="s">
        <v>37</v>
      </c>
      <c r="C18" s="40" t="n"/>
      <c r="D18" s="40" t="n"/>
      <c r="E18" s="33" t="n"/>
      <c r="F18" s="6" t="n">
        <v>180</v>
      </c>
      <c r="G18" s="10" t="s"/>
      <c r="H18" s="19" t="n">
        <v>4.41</v>
      </c>
      <c r="I18" s="19" t="n">
        <v>6.5</v>
      </c>
      <c r="J18" s="19" t="n">
        <v>44.01</v>
      </c>
      <c r="K18" s="6" t="n">
        <v>251.64</v>
      </c>
      <c r="L18" s="10" t="s"/>
      <c r="M18" s="19" t="n">
        <v>0.03</v>
      </c>
      <c r="N18" s="19" t="n"/>
      <c r="O18" s="19" t="n"/>
      <c r="P18" s="19" t="n">
        <v>0.36</v>
      </c>
      <c r="Q18" s="19" t="n">
        <v>1.6</v>
      </c>
      <c r="R18" s="19" t="n">
        <v>82.1</v>
      </c>
      <c r="S18" s="19" t="n">
        <v>19.6</v>
      </c>
      <c r="T18" s="19" t="n">
        <v>0.6</v>
      </c>
    </row>
    <row outlineLevel="0" r="19">
      <c r="A19" s="19" t="n">
        <v>46</v>
      </c>
      <c r="B19" s="39" t="s">
        <v>38</v>
      </c>
      <c r="C19" s="40" t="n"/>
      <c r="D19" s="40" t="n"/>
      <c r="E19" s="33" t="n"/>
      <c r="F19" s="6" t="n">
        <v>60</v>
      </c>
      <c r="G19" s="10" t="s"/>
      <c r="H19" s="19" t="n">
        <v>0.42</v>
      </c>
      <c r="I19" s="19" t="n">
        <v>0.06</v>
      </c>
      <c r="J19" s="19" t="n">
        <v>1.14</v>
      </c>
      <c r="K19" s="6" t="n">
        <v>7.2</v>
      </c>
      <c r="L19" s="10" t="s"/>
      <c r="M19" s="19" t="n">
        <v>0.048</v>
      </c>
      <c r="N19" s="19" t="n">
        <v>5.88</v>
      </c>
      <c r="O19" s="19" t="n"/>
      <c r="P19" s="19" t="n">
        <v>0.12</v>
      </c>
      <c r="Q19" s="19" t="n">
        <v>20.14</v>
      </c>
      <c r="R19" s="19" t="n">
        <v>36</v>
      </c>
      <c r="S19" s="19" t="n">
        <v>16.8</v>
      </c>
      <c r="T19" s="19" t="n">
        <v>0.6</v>
      </c>
    </row>
    <row outlineLevel="0" r="20">
      <c r="A20" s="19" t="n">
        <v>349</v>
      </c>
      <c r="B20" s="19" t="s">
        <v>39</v>
      </c>
      <c r="C20" s="39" t="n"/>
      <c r="D20" s="40" t="n"/>
      <c r="E20" s="33" t="n"/>
      <c r="F20" s="6" t="n">
        <v>180</v>
      </c>
      <c r="G20" s="10" t="s"/>
      <c r="H20" s="19" t="n">
        <v>0.63</v>
      </c>
      <c r="I20" s="19" t="n">
        <v>0.08</v>
      </c>
      <c r="J20" s="19" t="n">
        <v>28.8</v>
      </c>
      <c r="K20" s="6" t="n">
        <v>119.52</v>
      </c>
      <c r="L20" s="10" t="s"/>
      <c r="M20" s="19" t="n">
        <v>0.014</v>
      </c>
      <c r="N20" s="19" t="n">
        <v>0.63</v>
      </c>
      <c r="O20" s="19" t="n"/>
      <c r="P20" s="19" t="n">
        <v>0.45</v>
      </c>
      <c r="Q20" s="19" t="n">
        <v>29.25</v>
      </c>
      <c r="R20" s="19" t="n">
        <v>21.06</v>
      </c>
      <c r="S20" s="19" t="n">
        <v>15.75</v>
      </c>
      <c r="T20" s="19" t="n">
        <v>0.63</v>
      </c>
    </row>
    <row outlineLevel="0" r="21">
      <c r="A21" s="39" t="n">
        <v>5</v>
      </c>
      <c r="B21" s="39" t="s">
        <v>40</v>
      </c>
      <c r="C21" s="40" t="n"/>
      <c r="D21" s="40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outlineLevel="0" r="22">
      <c r="A22" s="39" t="n"/>
      <c r="B22" s="42" t="s">
        <v>32</v>
      </c>
      <c r="C22" s="43" t="s"/>
      <c r="D22" s="43" t="s"/>
      <c r="E22" s="44" t="s"/>
      <c r="F22" s="42" t="n">
        <f aca="false" ca="false" dt2D="false" dtr="false" t="normal">F16+F17+F18+F19+F20+F21</f>
        <v>820</v>
      </c>
      <c r="G22" s="44" t="s"/>
      <c r="H22" s="45" t="n">
        <f aca="false" ca="false" dt2D="false" dtr="false" t="normal">SUM(H10:H14)</f>
        <v>32.17</v>
      </c>
      <c r="I22" s="45" t="n">
        <f aca="false" ca="false" dt2D="false" dtr="false" t="normal">SUM(I14)</f>
        <v>0</v>
      </c>
      <c r="J22" s="45" t="n">
        <f aca="false" ca="false" dt2D="false" dtr="false" t="normal">SUM(J14)</f>
        <v>76.07</v>
      </c>
      <c r="K22" s="42" t="n">
        <f aca="false" ca="false" dt2D="false" dtr="false" t="normal">SUM(K14)</f>
        <v>571.8</v>
      </c>
      <c r="L22" s="44" t="s"/>
      <c r="M22" s="45" t="n">
        <f aca="false" ca="false" dt2D="false" dtr="false" t="normal">SUM(M14)</f>
        <v>0.22</v>
      </c>
      <c r="N22" s="45" t="n">
        <f aca="false" ca="false" dt2D="false" dtr="false" t="normal">SUM(N14)</f>
        <v>19.7</v>
      </c>
      <c r="O22" s="45" t="n">
        <f aca="false" ca="false" dt2D="false" dtr="false" t="normal">SUM(O14)</f>
        <v>98.8</v>
      </c>
      <c r="P22" s="45" t="n">
        <f aca="false" ca="false" dt2D="false" dtr="false" t="normal">SUM(P10:P14)</f>
        <v>3.5300000000000002</v>
      </c>
      <c r="Q22" s="45" t="n">
        <f aca="false" ca="false" dt2D="false" dtr="false" t="normal">SUM(Q14)</f>
        <v>318.72</v>
      </c>
      <c r="R22" s="45" t="n">
        <f aca="false" ca="false" dt2D="false" dtr="false" t="normal">SUM(R14)</f>
        <v>368.65</v>
      </c>
      <c r="S22" s="45" t="n">
        <f aca="false" ca="false" dt2D="false" dtr="false" t="normal">SUM(S14)</f>
        <v>61.660000000000004</v>
      </c>
      <c r="T22" s="45" t="n">
        <f aca="false" ca="false" dt2D="false" dtr="false" t="normal">SUM(T14)</f>
        <v>3.8000000000000003</v>
      </c>
    </row>
  </sheetData>
  <mergeCells count="75"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L7:L8"/>
    <mergeCell ref="K6:L6"/>
    <mergeCell ref="F3:G5"/>
    <mergeCell ref="F6:G6"/>
    <mergeCell ref="F7:G8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H8:K8"/>
    <mergeCell ref="H7:K7"/>
    <mergeCell ref="M7:M8"/>
    <mergeCell ref="N7:N8"/>
    <mergeCell ref="O7:O8"/>
    <mergeCell ref="Q7:Q8"/>
    <mergeCell ref="R7:R8"/>
    <mergeCell ref="S7:S8"/>
    <mergeCell ref="T7:T8"/>
    <mergeCell ref="B22:E22"/>
    <mergeCell ref="F20:G20"/>
    <mergeCell ref="F21:G21"/>
    <mergeCell ref="F22:G22"/>
    <mergeCell ref="B15:E15"/>
    <mergeCell ref="B14:E14"/>
    <mergeCell ref="B6:E6"/>
    <mergeCell ref="B7:E8"/>
    <mergeCell ref="A9:A10"/>
    <mergeCell ref="A7:A8"/>
    <mergeCell ref="B1:D1"/>
    <mergeCell ref="A3:A5"/>
    <mergeCell ref="B3:E5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T9:T10"/>
    <mergeCell ref="S9:S10"/>
    <mergeCell ref="H3:H5"/>
    <mergeCell ref="J3:J5"/>
    <mergeCell ref="H15:L15"/>
    <mergeCell ref="K3:L5"/>
    <mergeCell ref="I3:I5"/>
    <mergeCell ref="Q3:T3"/>
    <mergeCell ref="T4:T5"/>
    <mergeCell ref="S4:S5"/>
    <mergeCell ref="P4:P5"/>
    <mergeCell ref="M3:O3"/>
    <mergeCell ref="O4:O5"/>
    <mergeCell ref="N4:N5"/>
    <mergeCell ref="M4:M5"/>
    <mergeCell ref="Q4:Q5"/>
    <mergeCell ref="R4:R5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2.1093754096993"/>
    <col customWidth="true" max="3" min="3" outlineLevel="0" width="12.441406670933"/>
    <col customWidth="true" max="4" min="4" outlineLevel="0" width="27.7773441484657"/>
    <col customWidth="true" max="5" min="5" outlineLevel="0" width="9.21875031190015"/>
    <col customWidth="true" max="7" min="7" outlineLevel="0" width="4.33203126123369"/>
    <col bestFit="true" customWidth="true" max="10" min="10" outlineLevel="0" width="10.109375071367"/>
    <col customWidth="true" max="12" min="12" outlineLevel="0" width="3.1093749022008"/>
  </cols>
  <sheetData>
    <row outlineLevel="0" r="1">
      <c r="A1" s="0" t="s">
        <v>0</v>
      </c>
      <c r="B1" s="1" t="s">
        <v>41</v>
      </c>
      <c r="C1" s="2" t="s"/>
      <c r="D1" s="3" t="s"/>
      <c r="E1" s="0" t="s">
        <v>2</v>
      </c>
      <c r="F1" s="4" t="n"/>
      <c r="I1" s="0" t="s">
        <v>3</v>
      </c>
      <c r="J1" s="5" t="n">
        <v>45210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6" t="s">
        <v>23</v>
      </c>
      <c r="B9" s="30" t="s">
        <v>24</v>
      </c>
      <c r="C9" s="31" t="n"/>
      <c r="D9" s="32" t="n"/>
      <c r="E9" s="33" t="n"/>
      <c r="F9" s="6" t="n">
        <v>150</v>
      </c>
      <c r="G9" s="8" t="s"/>
      <c r="H9" s="6" t="n">
        <v>19.14</v>
      </c>
      <c r="I9" s="34" t="s">
        <v>25</v>
      </c>
      <c r="J9" s="6" t="n">
        <v>24.69</v>
      </c>
      <c r="K9" s="6" t="n">
        <v>303.74</v>
      </c>
      <c r="L9" s="8" t="s"/>
      <c r="M9" s="6" t="n">
        <v>0.07</v>
      </c>
      <c r="N9" s="34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outlineLevel="0" r="10">
      <c r="A10" s="15" t="s"/>
      <c r="B10" s="35" t="s">
        <v>27</v>
      </c>
      <c r="C10" s="36" t="n"/>
      <c r="D10" s="37" t="n"/>
      <c r="E10" s="33" t="n"/>
      <c r="F10" s="16" t="s"/>
      <c r="G10" s="18" t="s"/>
      <c r="H10" s="15" t="s"/>
      <c r="I10" s="38" t="s"/>
      <c r="J10" s="15" t="s"/>
      <c r="K10" s="16" t="s"/>
      <c r="L10" s="18" t="s"/>
      <c r="M10" s="15" t="s"/>
      <c r="N10" s="38" t="s"/>
      <c r="O10" s="15" t="s"/>
      <c r="P10" s="15" t="s"/>
      <c r="Q10" s="15" t="s"/>
      <c r="R10" s="15" t="s"/>
      <c r="S10" s="15" t="s"/>
      <c r="T10" s="15" t="s"/>
    </row>
    <row outlineLevel="0" r="11">
      <c r="A11" s="19" t="s">
        <v>28</v>
      </c>
      <c r="B11" s="39" t="s">
        <v>29</v>
      </c>
      <c r="C11" s="40" t="n"/>
      <c r="D11" s="40" t="n"/>
      <c r="E11" s="33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outlineLevel="0" r="12">
      <c r="A12" s="19" t="n"/>
      <c r="B12" s="39" t="s">
        <v>30</v>
      </c>
      <c r="C12" s="40" t="n"/>
      <c r="D12" s="40" t="n"/>
      <c r="E12" s="33" t="n"/>
      <c r="F12" s="6" t="n">
        <v>50</v>
      </c>
      <c r="G12" s="10" t="s"/>
      <c r="H12" s="19" t="n">
        <v>3.16</v>
      </c>
      <c r="I12" s="41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9" t="s">
        <v>31</v>
      </c>
      <c r="C13" s="40" t="n"/>
      <c r="D13" s="40" t="n"/>
      <c r="E13" s="33" t="n"/>
      <c r="F13" s="6" t="n">
        <v>100</v>
      </c>
      <c r="G13" s="10" t="s"/>
      <c r="H13" s="19" t="n">
        <v>0.4</v>
      </c>
      <c r="I13" s="19" t="n">
        <v>0.4</v>
      </c>
      <c r="J13" s="19" t="n">
        <v>9.7</v>
      </c>
      <c r="K13" s="6" t="n">
        <v>47.38</v>
      </c>
      <c r="L13" s="10" t="s"/>
      <c r="M13" s="19" t="n">
        <v>0.03</v>
      </c>
      <c r="N13" s="19" t="n">
        <v>10.08</v>
      </c>
      <c r="O13" s="19" t="n">
        <v>5.04</v>
      </c>
      <c r="P13" s="19" t="n">
        <v>0.2</v>
      </c>
      <c r="Q13" s="19" t="n">
        <v>16.1</v>
      </c>
      <c r="R13" s="19" t="n">
        <v>11.09</v>
      </c>
      <c r="S13" s="19" t="n">
        <v>9.07</v>
      </c>
      <c r="T13" s="19" t="n">
        <v>2.22</v>
      </c>
    </row>
    <row outlineLevel="0" r="14">
      <c r="A14" s="19" t="n"/>
      <c r="B14" s="42" t="s">
        <v>32</v>
      </c>
      <c r="C14" s="43" t="s"/>
      <c r="D14" s="43" t="s"/>
      <c r="E14" s="44" t="s"/>
      <c r="F14" s="42" t="n">
        <f aca="false" ca="false" dt2D="false" dtr="false" t="normal">SUM(F9:F13)</f>
        <v>500</v>
      </c>
      <c r="G14" s="44" t="s"/>
      <c r="H14" s="45" t="n">
        <v>25.67</v>
      </c>
      <c r="I14" s="46" t="s">
        <v>33</v>
      </c>
      <c r="J14" s="45" t="n">
        <v>76.07</v>
      </c>
      <c r="K14" s="42" t="n">
        <v>571.8</v>
      </c>
      <c r="L14" s="44" t="s"/>
      <c r="M14" s="45" t="n">
        <v>0.22</v>
      </c>
      <c r="N14" s="45" t="n">
        <v>19.7</v>
      </c>
      <c r="O14" s="45" t="n">
        <v>98.8</v>
      </c>
      <c r="P14" s="45" t="n">
        <v>2.71</v>
      </c>
      <c r="Q14" s="45" t="n">
        <v>318.72</v>
      </c>
      <c r="R14" s="45" t="n">
        <f aca="false" ca="false" dt2D="false" dtr="false" t="normal">SUM(R9:R13)</f>
        <v>368.65</v>
      </c>
      <c r="S14" s="45" t="n">
        <f aca="false" ca="false" dt2D="false" dtr="false" t="normal">SUM(S9:S13)</f>
        <v>61.660000000000004</v>
      </c>
      <c r="T14" s="45" t="n">
        <f aca="false" ca="false" dt2D="false" dtr="false" t="normal">SUM(T9:T13)</f>
        <v>3.8000000000000003</v>
      </c>
    </row>
    <row customHeight="true" ht="17.3999996185303" outlineLevel="0" r="15">
      <c r="A15" s="19" t="n"/>
      <c r="B15" s="6" t="n"/>
      <c r="C15" s="9" t="s"/>
      <c r="D15" s="9" t="s"/>
      <c r="E15" s="10" t="s"/>
      <c r="F15" s="6" t="n"/>
      <c r="G15" s="10" t="s"/>
      <c r="H15" s="42" t="s">
        <v>34</v>
      </c>
      <c r="I15" s="43" t="s"/>
      <c r="J15" s="43" t="s"/>
      <c r="K15" s="43" t="s"/>
      <c r="L15" s="44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>
        <v>104</v>
      </c>
      <c r="B16" s="39" t="s">
        <v>35</v>
      </c>
      <c r="C16" s="40" t="n"/>
      <c r="D16" s="40" t="n"/>
      <c r="E16" s="33" t="n"/>
      <c r="F16" s="6" t="n">
        <v>250</v>
      </c>
      <c r="G16" s="10" t="s"/>
      <c r="H16" s="19" t="n">
        <v>2.6</v>
      </c>
      <c r="I16" s="19" t="n">
        <v>3.34</v>
      </c>
      <c r="J16" s="19" t="n">
        <v>18.5</v>
      </c>
      <c r="K16" s="6" t="n">
        <v>127.2</v>
      </c>
      <c r="L16" s="10" t="s"/>
      <c r="M16" s="19" t="n">
        <v>0.144</v>
      </c>
      <c r="N16" s="19" t="n">
        <v>13.29</v>
      </c>
      <c r="O16" s="19" t="n"/>
      <c r="P16" s="19" t="n">
        <v>1.53</v>
      </c>
      <c r="Q16" s="19" t="n">
        <v>35.6</v>
      </c>
      <c r="R16" s="19" t="n">
        <v>86.7</v>
      </c>
      <c r="S16" s="19" t="n">
        <v>35.6</v>
      </c>
      <c r="T16" s="19" t="n">
        <v>1.38</v>
      </c>
    </row>
    <row outlineLevel="0" r="17">
      <c r="A17" s="19" t="n">
        <v>288</v>
      </c>
      <c r="B17" s="39" t="s">
        <v>36</v>
      </c>
      <c r="C17" s="40" t="n"/>
      <c r="D17" s="40" t="n"/>
      <c r="E17" s="33" t="n"/>
      <c r="F17" s="6" t="n">
        <v>100</v>
      </c>
      <c r="G17" s="10" t="s"/>
      <c r="H17" s="19" t="n">
        <v>31.88</v>
      </c>
      <c r="I17" s="19" t="n">
        <v>35</v>
      </c>
      <c r="J17" s="19" t="n">
        <v>0.6</v>
      </c>
      <c r="K17" s="6" t="n">
        <v>445.88</v>
      </c>
      <c r="L17" s="10" t="s"/>
      <c r="M17" s="19" t="n">
        <v>0.05</v>
      </c>
      <c r="N17" s="19" t="n">
        <v>2.5</v>
      </c>
      <c r="O17" s="19" t="n">
        <v>106.9</v>
      </c>
      <c r="P17" s="19" t="n">
        <v>1.08</v>
      </c>
      <c r="Q17" s="19" t="n">
        <v>61.05</v>
      </c>
      <c r="R17" s="19" t="n">
        <v>182</v>
      </c>
      <c r="S17" s="19" t="n">
        <v>22.08</v>
      </c>
      <c r="T17" s="19" t="n">
        <v>2.03</v>
      </c>
    </row>
    <row outlineLevel="0" r="18">
      <c r="A18" s="19" t="n">
        <v>304</v>
      </c>
      <c r="B18" s="39" t="s">
        <v>37</v>
      </c>
      <c r="C18" s="40" t="n"/>
      <c r="D18" s="40" t="n"/>
      <c r="E18" s="33" t="n"/>
      <c r="F18" s="6" t="n">
        <v>180</v>
      </c>
      <c r="G18" s="10" t="s"/>
      <c r="H18" s="19" t="n">
        <v>4.41</v>
      </c>
      <c r="I18" s="19" t="n">
        <v>6.5</v>
      </c>
      <c r="J18" s="19" t="n">
        <v>44.01</v>
      </c>
      <c r="K18" s="6" t="n">
        <v>251.64</v>
      </c>
      <c r="L18" s="10" t="s"/>
      <c r="M18" s="19" t="n">
        <v>0.03</v>
      </c>
      <c r="N18" s="19" t="n"/>
      <c r="O18" s="19" t="n"/>
      <c r="P18" s="19" t="n">
        <v>0.36</v>
      </c>
      <c r="Q18" s="19" t="n">
        <v>1.6</v>
      </c>
      <c r="R18" s="19" t="n">
        <v>82.1</v>
      </c>
      <c r="S18" s="19" t="n">
        <v>19.6</v>
      </c>
      <c r="T18" s="19" t="n">
        <v>0.6</v>
      </c>
    </row>
    <row outlineLevel="0" r="19">
      <c r="A19" s="19" t="n">
        <v>46</v>
      </c>
      <c r="B19" s="39" t="s">
        <v>38</v>
      </c>
      <c r="C19" s="40" t="n"/>
      <c r="D19" s="40" t="n"/>
      <c r="E19" s="33" t="n"/>
      <c r="F19" s="6" t="n">
        <v>60</v>
      </c>
      <c r="G19" s="10" t="s"/>
      <c r="H19" s="19" t="n">
        <v>0.42</v>
      </c>
      <c r="I19" s="19" t="n">
        <v>0.06</v>
      </c>
      <c r="J19" s="19" t="n">
        <v>1.14</v>
      </c>
      <c r="K19" s="6" t="n">
        <v>7.2</v>
      </c>
      <c r="L19" s="10" t="s"/>
      <c r="M19" s="19" t="n">
        <v>0.048</v>
      </c>
      <c r="N19" s="19" t="n">
        <v>5.88</v>
      </c>
      <c r="O19" s="19" t="n"/>
      <c r="P19" s="19" t="n">
        <v>0.12</v>
      </c>
      <c r="Q19" s="19" t="n">
        <v>20.14</v>
      </c>
      <c r="R19" s="19" t="n">
        <v>36</v>
      </c>
      <c r="S19" s="19" t="n">
        <v>16.8</v>
      </c>
      <c r="T19" s="19" t="n">
        <v>0.6</v>
      </c>
    </row>
    <row outlineLevel="0" r="20">
      <c r="A20" s="19" t="n">
        <v>349</v>
      </c>
      <c r="B20" s="19" t="s">
        <v>39</v>
      </c>
      <c r="C20" s="39" t="n"/>
      <c r="D20" s="40" t="n"/>
      <c r="E20" s="33" t="n"/>
      <c r="F20" s="6" t="n">
        <v>180</v>
      </c>
      <c r="G20" s="10" t="s"/>
      <c r="H20" s="19" t="n">
        <v>0.63</v>
      </c>
      <c r="I20" s="19" t="n">
        <v>0.08</v>
      </c>
      <c r="J20" s="19" t="n">
        <v>28.8</v>
      </c>
      <c r="K20" s="6" t="n">
        <v>119.52</v>
      </c>
      <c r="L20" s="10" t="s"/>
      <c r="M20" s="19" t="n">
        <v>0.014</v>
      </c>
      <c r="N20" s="19" t="n">
        <v>0.63</v>
      </c>
      <c r="O20" s="19" t="n"/>
      <c r="P20" s="19" t="n">
        <v>0.45</v>
      </c>
      <c r="Q20" s="19" t="n">
        <v>29.25</v>
      </c>
      <c r="R20" s="19" t="n">
        <v>21.06</v>
      </c>
      <c r="S20" s="19" t="n">
        <v>15.75</v>
      </c>
      <c r="T20" s="19" t="n">
        <v>0.63</v>
      </c>
    </row>
    <row outlineLevel="0" r="21">
      <c r="A21" s="39" t="n">
        <v>5</v>
      </c>
      <c r="B21" s="39" t="s">
        <v>40</v>
      </c>
      <c r="C21" s="40" t="n"/>
      <c r="D21" s="40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outlineLevel="0" r="22">
      <c r="A22" s="39" t="n"/>
      <c r="B22" s="42" t="s">
        <v>32</v>
      </c>
      <c r="C22" s="43" t="s"/>
      <c r="D22" s="43" t="s"/>
      <c r="E22" s="44" t="s"/>
      <c r="F22" s="42" t="n">
        <f aca="false" ca="false" dt2D="false" dtr="false" t="normal">F16+F17+F18+F19+F20+F21</f>
        <v>820</v>
      </c>
      <c r="G22" s="44" t="s"/>
      <c r="H22" s="45" t="n">
        <f aca="false" ca="false" dt2D="false" dtr="false" t="normal">SUM(H10:H14)</f>
        <v>32.17</v>
      </c>
      <c r="I22" s="45" t="n">
        <f aca="false" ca="false" dt2D="false" dtr="false" t="normal">SUM(I14)</f>
        <v>0</v>
      </c>
      <c r="J22" s="45" t="n">
        <f aca="false" ca="false" dt2D="false" dtr="false" t="normal">SUM(J14)</f>
        <v>76.07</v>
      </c>
      <c r="K22" s="42" t="n">
        <f aca="false" ca="false" dt2D="false" dtr="false" t="normal">SUM(K14)</f>
        <v>571.8</v>
      </c>
      <c r="L22" s="44" t="s"/>
      <c r="M22" s="45" t="n">
        <f aca="false" ca="false" dt2D="false" dtr="false" t="normal">SUM(M14)</f>
        <v>0.22</v>
      </c>
      <c r="N22" s="45" t="n">
        <f aca="false" ca="false" dt2D="false" dtr="false" t="normal">SUM(N14)</f>
        <v>19.7</v>
      </c>
      <c r="O22" s="45" t="n">
        <f aca="false" ca="false" dt2D="false" dtr="false" t="normal">SUM(O14)</f>
        <v>98.8</v>
      </c>
      <c r="P22" s="45" t="n">
        <f aca="false" ca="false" dt2D="false" dtr="false" t="normal">SUM(P10:P14)</f>
        <v>3.5300000000000002</v>
      </c>
      <c r="Q22" s="45" t="n">
        <f aca="false" ca="false" dt2D="false" dtr="false" t="normal">SUM(Q14)</f>
        <v>318.72</v>
      </c>
      <c r="R22" s="45" t="n">
        <f aca="false" ca="false" dt2D="false" dtr="false" t="normal">SUM(R14)</f>
        <v>368.65</v>
      </c>
      <c r="S22" s="45" t="n">
        <f aca="false" ca="false" dt2D="false" dtr="false" t="normal">SUM(S14)</f>
        <v>61.660000000000004</v>
      </c>
      <c r="T22" s="45" t="n">
        <f aca="false" ca="false" dt2D="false" dtr="false" t="normal">SUM(T14)</f>
        <v>3.8000000000000003</v>
      </c>
    </row>
  </sheetData>
  <mergeCells count="75"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9:L10"/>
    <mergeCell ref="L7:L8"/>
    <mergeCell ref="B22:E22"/>
    <mergeCell ref="B15:E15"/>
    <mergeCell ref="B14:E14"/>
    <mergeCell ref="F22:G22"/>
    <mergeCell ref="H15:L15"/>
    <mergeCell ref="J9:J10"/>
    <mergeCell ref="H9:H10"/>
    <mergeCell ref="I9:I10"/>
    <mergeCell ref="T9:T10"/>
    <mergeCell ref="S9:S10"/>
    <mergeCell ref="R9:R10"/>
    <mergeCell ref="Q9:Q10"/>
    <mergeCell ref="P9:P10"/>
    <mergeCell ref="O9:O10"/>
    <mergeCell ref="N9:N10"/>
    <mergeCell ref="M9:M10"/>
    <mergeCell ref="A9:A10"/>
    <mergeCell ref="F7:G8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6:G6"/>
    <mergeCell ref="F3:G5"/>
    <mergeCell ref="T4:T5"/>
    <mergeCell ref="S4:S5"/>
    <mergeCell ref="R4:R5"/>
    <mergeCell ref="Q4:Q5"/>
    <mergeCell ref="P4:P5"/>
    <mergeCell ref="O4:O5"/>
    <mergeCell ref="N4:N5"/>
    <mergeCell ref="M4:M5"/>
    <mergeCell ref="Q3:T3"/>
    <mergeCell ref="K3:L5"/>
    <mergeCell ref="J3:J5"/>
    <mergeCell ref="M3:O3"/>
    <mergeCell ref="I3:I5"/>
    <mergeCell ref="T7:T8"/>
    <mergeCell ref="S7:S8"/>
    <mergeCell ref="R7:R8"/>
    <mergeCell ref="Q7:Q8"/>
    <mergeCell ref="O7:O8"/>
    <mergeCell ref="N7:N8"/>
    <mergeCell ref="M7:M8"/>
    <mergeCell ref="H8:K8"/>
    <mergeCell ref="H7:K7"/>
    <mergeCell ref="K6:L6"/>
    <mergeCell ref="A7:A8"/>
    <mergeCell ref="B7:E8"/>
    <mergeCell ref="B1:D1"/>
    <mergeCell ref="B3:E5"/>
    <mergeCell ref="A3:A5"/>
    <mergeCell ref="H3:H5"/>
    <mergeCell ref="B6:E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2023-10-09T05:51:38Z</dcterms:modified>
</cp:coreProperties>
</file>