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2день\"/>
    </mc:Choice>
  </mc:AlternateContent>
  <bookViews>
    <workbookView xWindow="0" yWindow="0" windowWidth="23040" windowHeight="8244"/>
  </bookViews>
  <sheets>
    <sheet name="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3" i="3" l="1"/>
  <c r="S23" i="3"/>
  <c r="R23" i="3"/>
  <c r="Q23" i="3"/>
  <c r="P23" i="3"/>
  <c r="O23" i="3"/>
  <c r="N23" i="3"/>
  <c r="M23" i="3"/>
  <c r="K23" i="3"/>
  <c r="J23" i="3"/>
  <c r="I23" i="3"/>
  <c r="H23" i="3"/>
  <c r="T23" i="2" l="1"/>
  <c r="S23" i="2"/>
  <c r="R23" i="2"/>
  <c r="Q23" i="2"/>
  <c r="P23" i="2"/>
  <c r="O23" i="2"/>
  <c r="N23" i="2"/>
  <c r="M23" i="2"/>
  <c r="K23" i="2"/>
  <c r="J23" i="2"/>
  <c r="I23" i="2"/>
  <c r="H23" i="2"/>
</calcChain>
</file>

<file path=xl/sharedStrings.xml><?xml version="1.0" encoding="utf-8"?>
<sst xmlns="http://schemas.openxmlformats.org/spreadsheetml/2006/main" count="90" uniqueCount="45">
  <si>
    <t>Школа</t>
  </si>
  <si>
    <t>Отд./корп</t>
  </si>
  <si>
    <t>День</t>
  </si>
  <si>
    <t>15/М</t>
  </si>
  <si>
    <t>Сыр полутвердый</t>
  </si>
  <si>
    <t>209/М</t>
  </si>
  <si>
    <t>Яйцо вареное</t>
  </si>
  <si>
    <t>173/М/ССЖ</t>
  </si>
  <si>
    <t>382/М/ССЖ</t>
  </si>
  <si>
    <t>Какао на молоке 180/10</t>
  </si>
  <si>
    <t>Хлеб пшеничный</t>
  </si>
  <si>
    <t>338/М</t>
  </si>
  <si>
    <t>Хлеб ржано-пшеничный</t>
  </si>
  <si>
    <t xml:space="preserve"> МБОУ "Мурминская СШ"</t>
  </si>
  <si>
    <t>Чай с сахаром</t>
  </si>
  <si>
    <t xml:space="preserve"> Дубровическая ОШ-филиал МБОУ "Мурминская СШ"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</si>
  <si>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</si>
  <si>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</si>
  <si>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</si>
  <si>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</si>
  <si>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</si>
  <si>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</si>
  <si>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</si>
  <si>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</si>
  <si>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</si>
  <si>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</si>
  <si>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</si>
  <si>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</si>
  <si>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</si>
  <si>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</si>
  <si>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</si>
  <si>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</si>
  <si>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</si>
  <si>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</si>
  <si>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</si>
  <si>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7,6,8</t>
  </si>
  <si>
    <t>Каша овсяная молочная с сахаром и слив.маслом</t>
  </si>
  <si>
    <t>150/5/5</t>
  </si>
  <si>
    <t>113.42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</si>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</sst>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13" xfId="0" applyBorder="1" applyAlignment="1"/>
    <xf numFmtId="2" fontId="0" fillId="0" borderId="4" xfId="0" applyNumberFormat="1" applyBorder="1"/>
    <xf numFmtId="0" fontId="0" fillId="3" borderId="4" xfId="0" applyFill="1" applyBorder="1"/>
    <xf numFmtId="0" fontId="1" fillId="0" borderId="4" xfId="0" applyFont="1" applyBorder="1"/>
    <xf numFmtId="0" fontId="0" fillId="0" borderId="9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4" xfId="0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J1" sqref="J1"/>
    </sheetView>
  </sheetViews>
  <sheetFormatPr defaultRowHeight="14.4"/>
  <cols>
    <col min="5" max="5" width="17.77734375" customWidth="1"/>
    <col min="7" max="7" width="6.6640625" customWidth="1"/>
    <col min="10" max="10" width="13.44140625" customWidth="1"/>
    <col min="12" max="12" width="4.77734375" customWidth="1"/>
  </cols>
  <sheetData>
    <row r="1" spans="1:20">
      <c r="A1" t="s">
        <v>0</v>
      </c>
      <c r="B1" s="29" t="s">
        <v>13</v>
      </c>
      <c r="C1" s="30"/>
      <c r="D1" s="31"/>
      <c r="E1" t="s">
        <v>1</v>
      </c>
      <c r="F1" s="3"/>
      <c r="I1" t="s">
        <v>2</v>
      </c>
      <c r="J1" s="2">
        <v>45201</v>
      </c>
    </row>
    <row r="3" spans="1:20">
      <c r="A3" s="32" t="s">
        <v>16</v>
      </c>
      <c r="B3" s="32" t="s">
        <v>17</v>
      </c>
      <c r="C3" s="32"/>
      <c r="D3" s="32"/>
      <c r="E3" s="32"/>
      <c r="F3" s="32" t="s">
        <v>18</v>
      </c>
      <c r="G3" s="32"/>
      <c r="H3" s="32" t="s">
        <v>19</v>
      </c>
      <c r="I3" s="32" t="s">
        <v>20</v>
      </c>
      <c r="J3" s="32" t="s">
        <v>21</v>
      </c>
      <c r="K3" s="32" t="s">
        <v>22</v>
      </c>
      <c r="L3" s="32"/>
      <c r="M3" s="32" t="s">
        <v>23</v>
      </c>
      <c r="N3" s="32"/>
      <c r="O3" s="32"/>
      <c r="P3" s="5"/>
      <c r="Q3" s="32" t="s">
        <v>24</v>
      </c>
      <c r="R3" s="32"/>
      <c r="S3" s="32"/>
      <c r="T3" s="32"/>
    </row>
    <row r="4" spans="1:20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 t="s">
        <v>25</v>
      </c>
      <c r="N4" s="32" t="s">
        <v>26</v>
      </c>
      <c r="O4" s="32" t="s">
        <v>27</v>
      </c>
      <c r="P4" s="33" t="s">
        <v>28</v>
      </c>
      <c r="Q4" s="32" t="s">
        <v>29</v>
      </c>
      <c r="R4" s="32" t="s">
        <v>30</v>
      </c>
      <c r="S4" s="32" t="s">
        <v>31</v>
      </c>
      <c r="T4" s="32" t="s">
        <v>32</v>
      </c>
    </row>
    <row r="5" spans="1:20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4"/>
      <c r="Q5" s="32"/>
      <c r="R5" s="32"/>
      <c r="S5" s="32"/>
      <c r="T5" s="32"/>
    </row>
    <row r="6" spans="1:20">
      <c r="A6" s="1">
        <v>1</v>
      </c>
      <c r="B6" s="32">
        <v>2</v>
      </c>
      <c r="C6" s="32"/>
      <c r="D6" s="32"/>
      <c r="E6" s="32"/>
      <c r="F6" s="32">
        <v>3</v>
      </c>
      <c r="G6" s="32"/>
      <c r="H6" s="1">
        <v>4</v>
      </c>
      <c r="I6" s="1">
        <v>5</v>
      </c>
      <c r="J6" s="1">
        <v>6</v>
      </c>
      <c r="K6" s="32">
        <v>7</v>
      </c>
      <c r="L6" s="32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33"/>
      <c r="B7" s="35"/>
      <c r="C7" s="36"/>
      <c r="D7" s="36"/>
      <c r="E7" s="37"/>
      <c r="F7" s="35"/>
      <c r="G7" s="37"/>
      <c r="H7" s="35" t="s">
        <v>33</v>
      </c>
      <c r="I7" s="36"/>
      <c r="J7" s="36"/>
      <c r="K7" s="36"/>
      <c r="L7" s="37"/>
      <c r="M7" s="33"/>
      <c r="N7" s="33"/>
      <c r="O7" s="33"/>
      <c r="P7" s="6"/>
      <c r="Q7" s="33"/>
      <c r="R7" s="33"/>
      <c r="S7" s="33"/>
      <c r="T7" s="33"/>
    </row>
    <row r="8" spans="1:20">
      <c r="A8" s="34"/>
      <c r="B8" s="38"/>
      <c r="C8" s="39"/>
      <c r="D8" s="39"/>
      <c r="E8" s="40"/>
      <c r="F8" s="38"/>
      <c r="G8" s="40"/>
      <c r="H8" s="41" t="s">
        <v>34</v>
      </c>
      <c r="I8" s="42"/>
      <c r="J8" s="42"/>
      <c r="K8" s="42"/>
      <c r="L8" s="40"/>
      <c r="M8" s="34"/>
      <c r="N8" s="34"/>
      <c r="O8" s="34"/>
      <c r="P8" s="7"/>
      <c r="Q8" s="34"/>
      <c r="R8" s="34"/>
      <c r="S8" s="34"/>
      <c r="T8" s="34"/>
    </row>
    <row r="9" spans="1:20">
      <c r="A9" s="27" t="s">
        <v>3</v>
      </c>
      <c r="B9" s="8" t="s">
        <v>4</v>
      </c>
      <c r="C9" s="9"/>
      <c r="D9" s="9"/>
      <c r="E9" s="10"/>
      <c r="F9" s="32">
        <v>15</v>
      </c>
      <c r="G9" s="32"/>
      <c r="H9" s="1">
        <v>3.48</v>
      </c>
      <c r="I9" s="1">
        <v>4.43</v>
      </c>
      <c r="J9" s="1"/>
      <c r="K9" s="32">
        <v>54.6</v>
      </c>
      <c r="L9" s="32"/>
      <c r="M9" s="1">
        <v>0.01</v>
      </c>
      <c r="N9" s="1">
        <v>0.11</v>
      </c>
      <c r="O9" s="1">
        <v>43.2</v>
      </c>
      <c r="P9" s="1">
        <v>0.08</v>
      </c>
      <c r="Q9" s="1">
        <v>132</v>
      </c>
      <c r="R9" s="1">
        <v>75</v>
      </c>
      <c r="S9" s="1">
        <v>5.25</v>
      </c>
      <c r="T9" s="1">
        <v>0.15</v>
      </c>
    </row>
    <row r="10" spans="1:20">
      <c r="A10" s="27" t="s">
        <v>5</v>
      </c>
      <c r="B10" s="11" t="s">
        <v>6</v>
      </c>
      <c r="C10" s="12"/>
      <c r="D10" s="12"/>
      <c r="E10" s="13"/>
      <c r="F10" s="43">
        <v>40</v>
      </c>
      <c r="G10" s="44"/>
      <c r="H10" s="1">
        <v>5.08</v>
      </c>
      <c r="I10" s="1">
        <v>4.5999999999999996</v>
      </c>
      <c r="J10" s="1">
        <v>0.28000000000000003</v>
      </c>
      <c r="K10" s="43">
        <v>62.8</v>
      </c>
      <c r="L10" s="44"/>
      <c r="M10" s="1">
        <v>0.03</v>
      </c>
      <c r="N10" s="1"/>
      <c r="O10" s="1">
        <v>104</v>
      </c>
      <c r="P10" s="1">
        <v>0.24</v>
      </c>
      <c r="Q10" s="1">
        <v>22</v>
      </c>
      <c r="R10" s="1" t="s">
        <v>35</v>
      </c>
      <c r="S10" s="1">
        <v>4.8</v>
      </c>
      <c r="T10" s="1">
        <v>1</v>
      </c>
    </row>
    <row r="11" spans="1:20">
      <c r="A11" s="45" t="s">
        <v>7</v>
      </c>
      <c r="B11" s="23" t="s">
        <v>36</v>
      </c>
      <c r="C11" s="15"/>
      <c r="D11" s="15"/>
      <c r="E11" s="24"/>
      <c r="F11" s="35">
        <v>150</v>
      </c>
      <c r="G11" s="37"/>
      <c r="H11" s="33">
        <v>4.46</v>
      </c>
      <c r="I11" s="33">
        <v>6.2</v>
      </c>
      <c r="J11" s="33">
        <v>21.4</v>
      </c>
      <c r="K11" s="35">
        <v>159.80000000000001</v>
      </c>
      <c r="L11" s="37"/>
      <c r="M11" s="33">
        <v>0.1</v>
      </c>
      <c r="N11" s="33">
        <v>0.7</v>
      </c>
      <c r="O11" s="33">
        <v>33.700000000000003</v>
      </c>
      <c r="P11" s="33">
        <v>0.4</v>
      </c>
      <c r="Q11" s="33">
        <v>83.7</v>
      </c>
      <c r="R11" s="33">
        <v>127.1</v>
      </c>
      <c r="S11" s="33">
        <v>14.7</v>
      </c>
      <c r="T11" s="33">
        <v>0.9</v>
      </c>
    </row>
    <row r="12" spans="1:20">
      <c r="A12" s="46"/>
      <c r="B12" s="25" t="s">
        <v>37</v>
      </c>
      <c r="C12" s="18"/>
      <c r="D12" s="18"/>
      <c r="E12" s="26"/>
      <c r="F12" s="38"/>
      <c r="G12" s="40"/>
      <c r="H12" s="34"/>
      <c r="I12" s="34"/>
      <c r="J12" s="34"/>
      <c r="K12" s="38"/>
      <c r="L12" s="40"/>
      <c r="M12" s="34"/>
      <c r="N12" s="34"/>
      <c r="O12" s="34"/>
      <c r="P12" s="34"/>
      <c r="Q12" s="34"/>
      <c r="R12" s="34"/>
      <c r="S12" s="34"/>
      <c r="T12" s="34"/>
    </row>
    <row r="13" spans="1:20">
      <c r="A13" s="27" t="s">
        <v>8</v>
      </c>
      <c r="B13" s="11" t="s">
        <v>9</v>
      </c>
      <c r="C13" s="12"/>
      <c r="D13" s="12"/>
      <c r="E13" s="13"/>
      <c r="F13" s="43">
        <v>180</v>
      </c>
      <c r="G13" s="44"/>
      <c r="H13" s="1">
        <v>3.58</v>
      </c>
      <c r="I13" s="1">
        <v>2.85</v>
      </c>
      <c r="J13" s="1">
        <v>14.71</v>
      </c>
      <c r="K13" s="43">
        <v>100.6</v>
      </c>
      <c r="L13" s="44"/>
      <c r="M13" s="1">
        <v>0.04</v>
      </c>
      <c r="N13" s="1">
        <v>1.17</v>
      </c>
      <c r="O13" s="1">
        <v>19.920000000000002</v>
      </c>
      <c r="P13" s="1">
        <v>0.1</v>
      </c>
      <c r="Q13" s="1" t="s">
        <v>38</v>
      </c>
      <c r="R13" s="1">
        <v>107.2</v>
      </c>
      <c r="S13" s="1">
        <v>29.6</v>
      </c>
      <c r="T13" s="1">
        <v>1</v>
      </c>
    </row>
    <row r="14" spans="1:20">
      <c r="A14" s="27"/>
      <c r="B14" s="11" t="s">
        <v>10</v>
      </c>
      <c r="C14" s="12"/>
      <c r="D14" s="12"/>
      <c r="E14" s="13"/>
      <c r="F14" s="43">
        <v>40</v>
      </c>
      <c r="G14" s="44"/>
      <c r="H14" s="1">
        <v>3.16</v>
      </c>
      <c r="I14" s="20">
        <v>0.4</v>
      </c>
      <c r="J14" s="1">
        <v>19.32</v>
      </c>
      <c r="K14" s="43">
        <v>94</v>
      </c>
      <c r="L14" s="44"/>
      <c r="M14" s="1">
        <v>0.06</v>
      </c>
      <c r="N14" s="1"/>
      <c r="O14" s="1"/>
      <c r="P14" s="1">
        <v>0.52</v>
      </c>
      <c r="Q14" s="1">
        <v>9.1999999999999993</v>
      </c>
      <c r="R14" s="1">
        <v>34.799999999999997</v>
      </c>
      <c r="S14" s="1">
        <v>13.2</v>
      </c>
      <c r="T14" s="1">
        <v>0.8</v>
      </c>
    </row>
    <row r="15" spans="1:20">
      <c r="A15" s="28" t="s">
        <v>11</v>
      </c>
      <c r="B15" s="11" t="s">
        <v>39</v>
      </c>
      <c r="C15" s="12"/>
      <c r="D15" s="12"/>
      <c r="E15" s="13"/>
      <c r="F15" s="43">
        <v>100</v>
      </c>
      <c r="G15" s="44"/>
      <c r="H15" s="1">
        <v>0.8</v>
      </c>
      <c r="I15" s="1">
        <v>0.2</v>
      </c>
      <c r="J15" s="1">
        <v>7.5</v>
      </c>
      <c r="K15" s="43">
        <v>38</v>
      </c>
      <c r="L15" s="44"/>
      <c r="M15" s="1">
        <v>0.06</v>
      </c>
      <c r="N15" s="1">
        <v>38</v>
      </c>
      <c r="O15" s="1">
        <v>10</v>
      </c>
      <c r="P15" s="1">
        <v>0.2</v>
      </c>
      <c r="Q15" s="1">
        <v>35</v>
      </c>
      <c r="R15" s="1">
        <v>17</v>
      </c>
      <c r="S15" s="1">
        <v>11</v>
      </c>
      <c r="T15" s="1">
        <v>0.1</v>
      </c>
    </row>
    <row r="16" spans="1:20">
      <c r="A16" s="1"/>
      <c r="B16" s="48" t="s">
        <v>40</v>
      </c>
      <c r="C16" s="49"/>
      <c r="D16" s="49"/>
      <c r="E16" s="50"/>
      <c r="F16" s="48">
        <v>525</v>
      </c>
      <c r="G16" s="50"/>
      <c r="H16" s="22">
        <v>20.86</v>
      </c>
      <c r="I16" s="22">
        <v>19.12</v>
      </c>
      <c r="J16" s="22">
        <v>64.63</v>
      </c>
      <c r="K16" s="48">
        <v>519.9</v>
      </c>
      <c r="L16" s="50"/>
      <c r="M16" s="22">
        <v>0.33</v>
      </c>
      <c r="N16" s="22">
        <v>40.07</v>
      </c>
      <c r="O16" s="22">
        <v>213</v>
      </c>
      <c r="P16" s="22">
        <v>1.52</v>
      </c>
      <c r="Q16" s="22">
        <v>400.86</v>
      </c>
      <c r="R16" s="22">
        <v>446.37</v>
      </c>
      <c r="S16" s="22">
        <v>71.59</v>
      </c>
      <c r="T16" s="22">
        <v>4.0199999999999996</v>
      </c>
    </row>
    <row r="17" spans="1:20">
      <c r="A17" s="1"/>
      <c r="B17" s="43"/>
      <c r="C17" s="47"/>
      <c r="D17" s="47"/>
      <c r="E17" s="44"/>
      <c r="F17" s="43"/>
      <c r="G17" s="44"/>
      <c r="H17" s="48" t="s">
        <v>41</v>
      </c>
      <c r="I17" s="49"/>
      <c r="J17" s="49"/>
      <c r="K17" s="49"/>
      <c r="L17" s="50"/>
      <c r="M17" s="1"/>
      <c r="N17" s="1"/>
      <c r="O17" s="1"/>
      <c r="P17" s="1"/>
      <c r="Q17" s="1"/>
      <c r="R17" s="1"/>
      <c r="S17" s="1"/>
      <c r="T17" s="1"/>
    </row>
    <row r="18" spans="1:20">
      <c r="A18" s="1">
        <v>102</v>
      </c>
      <c r="B18" s="11" t="s">
        <v>42</v>
      </c>
      <c r="C18" s="12"/>
      <c r="D18" s="12"/>
      <c r="E18" s="13"/>
      <c r="F18" s="43">
        <v>200</v>
      </c>
      <c r="G18" s="44"/>
      <c r="H18" s="1">
        <v>6.6</v>
      </c>
      <c r="I18" s="1">
        <v>6.3</v>
      </c>
      <c r="J18" s="1">
        <v>19.8</v>
      </c>
      <c r="K18" s="43">
        <v>177.9</v>
      </c>
      <c r="L18" s="44"/>
      <c r="M18" s="1">
        <v>0.3</v>
      </c>
      <c r="N18" s="1">
        <v>7</v>
      </c>
      <c r="O18" s="1"/>
      <c r="P18" s="1">
        <v>2.9</v>
      </c>
      <c r="Q18" s="1">
        <v>51.2</v>
      </c>
      <c r="R18" s="1">
        <v>105.7</v>
      </c>
      <c r="S18" s="1">
        <v>42.7</v>
      </c>
      <c r="T18" s="1">
        <v>2.5</v>
      </c>
    </row>
    <row r="19" spans="1:20">
      <c r="A19" s="11">
        <v>260</v>
      </c>
      <c r="B19" s="11" t="s">
        <v>43</v>
      </c>
      <c r="C19" s="12"/>
      <c r="D19" s="12"/>
      <c r="E19" s="13"/>
      <c r="F19" s="47">
        <v>100</v>
      </c>
      <c r="G19" s="44"/>
      <c r="H19" s="1">
        <v>14.55</v>
      </c>
      <c r="I19" s="1">
        <v>16.79</v>
      </c>
      <c r="J19" s="1">
        <v>2.89</v>
      </c>
      <c r="K19" s="43">
        <v>221</v>
      </c>
      <c r="L19" s="44"/>
      <c r="M19" s="1">
        <v>0.03</v>
      </c>
      <c r="N19" s="1">
        <v>0.92</v>
      </c>
      <c r="O19" s="1"/>
      <c r="P19" s="1">
        <v>2.61</v>
      </c>
      <c r="Q19" s="1">
        <v>21.81</v>
      </c>
      <c r="R19" s="1">
        <v>154.15</v>
      </c>
      <c r="S19" s="1">
        <v>22.03</v>
      </c>
      <c r="T19" s="1">
        <v>3.06</v>
      </c>
    </row>
    <row r="20" spans="1:20">
      <c r="A20" s="1">
        <v>304</v>
      </c>
      <c r="B20" s="11" t="s">
        <v>44</v>
      </c>
      <c r="C20" s="12"/>
      <c r="D20" s="12"/>
      <c r="E20" s="13"/>
      <c r="F20" s="43">
        <v>150</v>
      </c>
      <c r="G20" s="44"/>
      <c r="H20" s="1">
        <v>4.9000000000000004</v>
      </c>
      <c r="I20" s="1">
        <v>7.2</v>
      </c>
      <c r="J20" s="1">
        <v>48.9</v>
      </c>
      <c r="K20" s="43">
        <v>279.60000000000002</v>
      </c>
      <c r="L20" s="44"/>
      <c r="M20" s="1">
        <v>0.03</v>
      </c>
      <c r="N20" s="1"/>
      <c r="O20" s="1"/>
      <c r="P20" s="1">
        <v>0.4</v>
      </c>
      <c r="Q20" s="1">
        <v>1.82</v>
      </c>
      <c r="R20" s="1">
        <v>91.26</v>
      </c>
      <c r="S20" s="1">
        <v>21.78</v>
      </c>
      <c r="T20" s="1">
        <v>0.7</v>
      </c>
    </row>
    <row r="21" spans="1:20">
      <c r="A21" s="1">
        <v>382</v>
      </c>
      <c r="B21" s="8" t="s">
        <v>14</v>
      </c>
      <c r="C21" s="9"/>
      <c r="D21" s="9"/>
      <c r="E21" s="10"/>
      <c r="F21" s="43">
        <v>200</v>
      </c>
      <c r="G21" s="44"/>
      <c r="H21" s="1">
        <v>7.0000000000000007E-2</v>
      </c>
      <c r="I21" s="1">
        <v>0.02</v>
      </c>
      <c r="J21" s="1">
        <v>15</v>
      </c>
      <c r="K21" s="43">
        <v>60</v>
      </c>
      <c r="L21" s="44"/>
      <c r="M21" s="1"/>
      <c r="N21" s="1">
        <v>0.03</v>
      </c>
      <c r="O21" s="1"/>
      <c r="P21" s="1"/>
      <c r="Q21" s="1">
        <v>11.1</v>
      </c>
      <c r="R21" s="1">
        <v>2.8</v>
      </c>
      <c r="S21" s="1">
        <v>1.4</v>
      </c>
      <c r="T21" s="1">
        <v>0.28000000000000003</v>
      </c>
    </row>
    <row r="22" spans="1:20">
      <c r="A22" s="11">
        <v>5</v>
      </c>
      <c r="B22" s="11" t="s">
        <v>12</v>
      </c>
      <c r="C22" s="12"/>
      <c r="D22" s="12"/>
      <c r="E22" s="13"/>
      <c r="F22" s="43">
        <v>50</v>
      </c>
      <c r="G22" s="44"/>
      <c r="H22" s="1">
        <v>2.8</v>
      </c>
      <c r="I22" s="1">
        <v>0.55000000000000004</v>
      </c>
      <c r="J22" s="1">
        <v>24.7</v>
      </c>
      <c r="K22" s="43">
        <v>114.95</v>
      </c>
      <c r="L22" s="44"/>
      <c r="M22" s="1">
        <v>0.05</v>
      </c>
      <c r="N22" s="1"/>
      <c r="O22" s="1"/>
      <c r="P22" s="1">
        <v>0.45</v>
      </c>
      <c r="Q22" s="1">
        <v>11.5</v>
      </c>
      <c r="R22" s="1">
        <v>12.5</v>
      </c>
      <c r="S22" s="1">
        <v>53.2</v>
      </c>
      <c r="T22" s="1">
        <v>1.55</v>
      </c>
    </row>
    <row r="23" spans="1:20">
      <c r="A23" s="11"/>
      <c r="B23" s="48" t="s">
        <v>40</v>
      </c>
      <c r="C23" s="49"/>
      <c r="D23" s="49"/>
      <c r="E23" s="50"/>
      <c r="F23" s="48">
        <v>700</v>
      </c>
      <c r="G23" s="50"/>
      <c r="H23" s="22">
        <f>SUM(H18:H22)</f>
        <v>28.919999999999998</v>
      </c>
      <c r="I23" s="22">
        <f>SUM(I18:I22)</f>
        <v>30.86</v>
      </c>
      <c r="J23" s="22">
        <f>SUM(J18:J22)</f>
        <v>111.29</v>
      </c>
      <c r="K23" s="48">
        <f>SUM(K18:K22)</f>
        <v>853.45</v>
      </c>
      <c r="L23" s="50"/>
      <c r="M23" s="22">
        <f t="shared" ref="M23:T23" si="0">SUM(M18:M22)</f>
        <v>0.41</v>
      </c>
      <c r="N23" s="22">
        <f t="shared" si="0"/>
        <v>7.95</v>
      </c>
      <c r="O23" s="22">
        <f t="shared" si="0"/>
        <v>0</v>
      </c>
      <c r="P23" s="22">
        <f t="shared" si="0"/>
        <v>6.36</v>
      </c>
      <c r="Q23" s="22">
        <f t="shared" si="0"/>
        <v>97.429999999999993</v>
      </c>
      <c r="R23" s="22">
        <f t="shared" si="0"/>
        <v>366.41</v>
      </c>
      <c r="S23" s="22">
        <f t="shared" si="0"/>
        <v>141.11000000000001</v>
      </c>
      <c r="T23" s="22">
        <f t="shared" si="0"/>
        <v>8.0900000000000016</v>
      </c>
    </row>
  </sheetData>
  <mergeCells count="77">
    <mergeCell ref="F22:G22"/>
    <mergeCell ref="K22:L22"/>
    <mergeCell ref="B23:E23"/>
    <mergeCell ref="F23:G23"/>
    <mergeCell ref="K23:L23"/>
    <mergeCell ref="F19:G19"/>
    <mergeCell ref="K19:L19"/>
    <mergeCell ref="F20:G20"/>
    <mergeCell ref="K20:L20"/>
    <mergeCell ref="F21:G21"/>
    <mergeCell ref="K21:L21"/>
    <mergeCell ref="K15:L15"/>
    <mergeCell ref="B16:E16"/>
    <mergeCell ref="F16:G16"/>
    <mergeCell ref="K16:L16"/>
    <mergeCell ref="F18:G18"/>
    <mergeCell ref="K18:L18"/>
    <mergeCell ref="B17:E17"/>
    <mergeCell ref="F17:G17"/>
    <mergeCell ref="H17:L17"/>
    <mergeCell ref="S11:S12"/>
    <mergeCell ref="T11:T12"/>
    <mergeCell ref="F13:G13"/>
    <mergeCell ref="K13:L13"/>
    <mergeCell ref="F14:G14"/>
    <mergeCell ref="K14:L14"/>
    <mergeCell ref="M11:M12"/>
    <mergeCell ref="N11:N12"/>
    <mergeCell ref="O11:O12"/>
    <mergeCell ref="P11:P12"/>
    <mergeCell ref="Q11:Q12"/>
    <mergeCell ref="R11:R12"/>
    <mergeCell ref="F15:G15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T7:T8"/>
    <mergeCell ref="A7:A8"/>
    <mergeCell ref="B7:E8"/>
    <mergeCell ref="F7:G8"/>
    <mergeCell ref="H7:K7"/>
    <mergeCell ref="L7:L8"/>
    <mergeCell ref="M7:M8"/>
    <mergeCell ref="H8:K8"/>
    <mergeCell ref="N7:N8"/>
    <mergeCell ref="O7:O8"/>
    <mergeCell ref="Q7:Q8"/>
    <mergeCell ref="R7:R8"/>
    <mergeCell ref="S7:S8"/>
    <mergeCell ref="R4:R5"/>
    <mergeCell ref="S4:S5"/>
    <mergeCell ref="T4:T5"/>
    <mergeCell ref="B6:E6"/>
    <mergeCell ref="F6:G6"/>
    <mergeCell ref="K6:L6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J2" sqref="J2"/>
    </sheetView>
  </sheetViews>
  <sheetFormatPr defaultRowHeight="14.4"/>
  <cols>
    <col min="1" max="1" width="12.109375" customWidth="1"/>
    <col min="2" max="2" width="9.88671875" customWidth="1"/>
    <col min="4" max="4" width="29" customWidth="1"/>
    <col min="5" max="5" width="2.44140625" customWidth="1"/>
    <col min="7" max="7" width="6.109375" customWidth="1"/>
    <col min="8" max="8" width="6" bestFit="1" customWidth="1"/>
    <col min="9" max="9" width="10.6640625" customWidth="1"/>
    <col min="10" max="10" width="10.77734375" customWidth="1"/>
    <col min="12" max="12" width="4.77734375" customWidth="1"/>
    <col min="13" max="13" width="7.6640625" customWidth="1"/>
    <col min="14" max="14" width="9.77734375" customWidth="1"/>
    <col min="17" max="17" width="9" customWidth="1"/>
    <col min="18" max="18" width="10.21875" customWidth="1"/>
    <col min="19" max="19" width="8.5546875" customWidth="1"/>
    <col min="20" max="20" width="8.44140625" customWidth="1"/>
  </cols>
  <sheetData>
    <row r="1" spans="1:20">
      <c r="B1" s="51"/>
      <c r="C1" s="52"/>
      <c r="D1" s="53"/>
      <c r="F1" s="3"/>
      <c r="J1" s="4"/>
    </row>
    <row r="2" spans="1:20" ht="15" thickBot="1">
      <c r="A2" t="s">
        <v>0</v>
      </c>
      <c r="B2" s="54" t="s">
        <v>15</v>
      </c>
      <c r="C2" s="55"/>
      <c r="D2" s="56"/>
      <c r="E2" t="s">
        <v>1</v>
      </c>
      <c r="F2" s="3"/>
      <c r="I2" t="s">
        <v>2</v>
      </c>
      <c r="J2" s="2">
        <v>45201</v>
      </c>
    </row>
    <row r="3" spans="1:20">
      <c r="A3" s="32" t="s">
        <v>16</v>
      </c>
      <c r="B3" s="32" t="s">
        <v>17</v>
      </c>
      <c r="C3" s="32"/>
      <c r="D3" s="32"/>
      <c r="E3" s="32"/>
      <c r="F3" s="32" t="s">
        <v>18</v>
      </c>
      <c r="G3" s="32"/>
      <c r="H3" s="32" t="s">
        <v>19</v>
      </c>
      <c r="I3" s="32" t="s">
        <v>20</v>
      </c>
      <c r="J3" s="32" t="s">
        <v>21</v>
      </c>
      <c r="K3" s="32" t="s">
        <v>22</v>
      </c>
      <c r="L3" s="32"/>
      <c r="M3" s="32" t="s">
        <v>23</v>
      </c>
      <c r="N3" s="32"/>
      <c r="O3" s="32"/>
      <c r="P3" s="5"/>
      <c r="Q3" s="32" t="s">
        <v>24</v>
      </c>
      <c r="R3" s="32"/>
      <c r="S3" s="32"/>
      <c r="T3" s="32"/>
    </row>
    <row r="4" spans="1:20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 t="s">
        <v>25</v>
      </c>
      <c r="N4" s="32" t="s">
        <v>26</v>
      </c>
      <c r="O4" s="32" t="s">
        <v>27</v>
      </c>
      <c r="P4" s="33" t="s">
        <v>28</v>
      </c>
      <c r="Q4" s="32" t="s">
        <v>29</v>
      </c>
      <c r="R4" s="32" t="s">
        <v>30</v>
      </c>
      <c r="S4" s="32" t="s">
        <v>31</v>
      </c>
      <c r="T4" s="32" t="s">
        <v>32</v>
      </c>
    </row>
    <row r="5" spans="1:20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4"/>
      <c r="Q5" s="32"/>
      <c r="R5" s="32"/>
      <c r="S5" s="32"/>
      <c r="T5" s="32"/>
    </row>
    <row r="6" spans="1:20" ht="12.6" customHeight="1">
      <c r="A6" s="1">
        <v>1</v>
      </c>
      <c r="B6" s="32">
        <v>2</v>
      </c>
      <c r="C6" s="32"/>
      <c r="D6" s="32"/>
      <c r="E6" s="32"/>
      <c r="F6" s="32">
        <v>3</v>
      </c>
      <c r="G6" s="32"/>
      <c r="H6" s="1">
        <v>4</v>
      </c>
      <c r="I6" s="1">
        <v>5</v>
      </c>
      <c r="J6" s="1">
        <v>6</v>
      </c>
      <c r="K6" s="32">
        <v>7</v>
      </c>
      <c r="L6" s="32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 ht="17.399999999999999" customHeight="1">
      <c r="A7" s="33"/>
      <c r="B7" s="35"/>
      <c r="C7" s="36"/>
      <c r="D7" s="36"/>
      <c r="E7" s="37"/>
      <c r="F7" s="35"/>
      <c r="G7" s="37"/>
      <c r="H7" s="35" t="s">
        <v>33</v>
      </c>
      <c r="I7" s="36"/>
      <c r="J7" s="36"/>
      <c r="K7" s="36"/>
      <c r="L7" s="37"/>
      <c r="M7" s="33"/>
      <c r="N7" s="33"/>
      <c r="O7" s="33"/>
      <c r="P7" s="6"/>
      <c r="Q7" s="33"/>
      <c r="R7" s="33"/>
      <c r="S7" s="33"/>
      <c r="T7" s="33"/>
    </row>
    <row r="8" spans="1:20">
      <c r="A8" s="34"/>
      <c r="B8" s="38"/>
      <c r="C8" s="39"/>
      <c r="D8" s="39"/>
      <c r="E8" s="40"/>
      <c r="F8" s="38"/>
      <c r="G8" s="40"/>
      <c r="H8" s="41" t="s">
        <v>34</v>
      </c>
      <c r="I8" s="42"/>
      <c r="J8" s="42"/>
      <c r="K8" s="42"/>
      <c r="L8" s="40"/>
      <c r="M8" s="34"/>
      <c r="N8" s="34"/>
      <c r="O8" s="34"/>
      <c r="P8" s="7"/>
      <c r="Q8" s="34"/>
      <c r="R8" s="34"/>
      <c r="S8" s="34"/>
      <c r="T8" s="34"/>
    </row>
    <row r="9" spans="1:20">
      <c r="A9" s="1" t="s">
        <v>3</v>
      </c>
      <c r="B9" s="8" t="s">
        <v>4</v>
      </c>
      <c r="C9" s="9"/>
      <c r="D9" s="9"/>
      <c r="E9" s="10"/>
      <c r="F9" s="32">
        <v>15</v>
      </c>
      <c r="G9" s="32"/>
      <c r="H9" s="1">
        <v>3.48</v>
      </c>
      <c r="I9" s="1">
        <v>4.43</v>
      </c>
      <c r="J9" s="1"/>
      <c r="K9" s="32">
        <v>54.6</v>
      </c>
      <c r="L9" s="32"/>
      <c r="M9" s="1">
        <v>0.01</v>
      </c>
      <c r="N9" s="1">
        <v>0.11</v>
      </c>
      <c r="O9" s="1">
        <v>43.2</v>
      </c>
      <c r="P9" s="1">
        <v>0.08</v>
      </c>
      <c r="Q9" s="1">
        <v>132</v>
      </c>
      <c r="R9" s="1">
        <v>75</v>
      </c>
      <c r="S9" s="1">
        <v>5.25</v>
      </c>
      <c r="T9" s="1">
        <v>0.15</v>
      </c>
    </row>
    <row r="10" spans="1:20">
      <c r="A10" s="1" t="s">
        <v>5</v>
      </c>
      <c r="B10" s="11" t="s">
        <v>6</v>
      </c>
      <c r="C10" s="12"/>
      <c r="D10" s="12"/>
      <c r="E10" s="13"/>
      <c r="F10" s="43">
        <v>40</v>
      </c>
      <c r="G10" s="44"/>
      <c r="H10" s="1">
        <v>5.08</v>
      </c>
      <c r="I10" s="1">
        <v>4.5999999999999996</v>
      </c>
      <c r="J10" s="1">
        <v>0.28000000000000003</v>
      </c>
      <c r="K10" s="43">
        <v>62.8</v>
      </c>
      <c r="L10" s="44"/>
      <c r="M10" s="1">
        <v>0.03</v>
      </c>
      <c r="N10" s="1"/>
      <c r="O10" s="1">
        <v>104</v>
      </c>
      <c r="P10" s="1">
        <v>0.24</v>
      </c>
      <c r="Q10" s="1">
        <v>22</v>
      </c>
      <c r="R10" s="1" t="s">
        <v>35</v>
      </c>
      <c r="S10" s="1">
        <v>4.8</v>
      </c>
      <c r="T10" s="1">
        <v>1</v>
      </c>
    </row>
    <row r="11" spans="1:20">
      <c r="A11" s="33" t="s">
        <v>7</v>
      </c>
      <c r="B11" s="14" t="s">
        <v>36</v>
      </c>
      <c r="C11" s="15"/>
      <c r="D11" s="15"/>
      <c r="E11" s="16"/>
      <c r="F11" s="59">
        <v>150</v>
      </c>
      <c r="G11" s="60"/>
      <c r="H11" s="57">
        <v>4.46</v>
      </c>
      <c r="I11" s="57">
        <v>6.2</v>
      </c>
      <c r="J11" s="57">
        <v>21.4</v>
      </c>
      <c r="K11" s="59">
        <v>159.80000000000001</v>
      </c>
      <c r="L11" s="60"/>
      <c r="M11" s="57">
        <v>0.1</v>
      </c>
      <c r="N11" s="57">
        <v>0.7</v>
      </c>
      <c r="O11" s="57">
        <v>33.700000000000003</v>
      </c>
      <c r="P11" s="57">
        <v>0.4</v>
      </c>
      <c r="Q11" s="57">
        <v>83.7</v>
      </c>
      <c r="R11" s="57">
        <v>127.1</v>
      </c>
      <c r="S11" s="57">
        <v>14.7</v>
      </c>
      <c r="T11" s="57">
        <v>0.9</v>
      </c>
    </row>
    <row r="12" spans="1:20">
      <c r="A12" s="34"/>
      <c r="B12" s="17" t="s">
        <v>37</v>
      </c>
      <c r="C12" s="18"/>
      <c r="D12" s="18"/>
      <c r="E12" s="19"/>
      <c r="F12" s="61"/>
      <c r="G12" s="62"/>
      <c r="H12" s="58"/>
      <c r="I12" s="58"/>
      <c r="J12" s="58"/>
      <c r="K12" s="61"/>
      <c r="L12" s="62"/>
      <c r="M12" s="58"/>
      <c r="N12" s="58"/>
      <c r="O12" s="58"/>
      <c r="P12" s="58"/>
      <c r="Q12" s="58"/>
      <c r="R12" s="58"/>
      <c r="S12" s="58"/>
      <c r="T12" s="58"/>
    </row>
    <row r="13" spans="1:20">
      <c r="A13" s="1" t="s">
        <v>8</v>
      </c>
      <c r="B13" s="11" t="s">
        <v>9</v>
      </c>
      <c r="C13" s="12"/>
      <c r="D13" s="12"/>
      <c r="E13" s="13"/>
      <c r="F13" s="43">
        <v>180</v>
      </c>
      <c r="G13" s="44"/>
      <c r="H13" s="1">
        <v>3.58</v>
      </c>
      <c r="I13" s="1">
        <v>2.85</v>
      </c>
      <c r="J13" s="1">
        <v>14.71</v>
      </c>
      <c r="K13" s="43">
        <v>100.6</v>
      </c>
      <c r="L13" s="44"/>
      <c r="M13" s="1">
        <v>0.04</v>
      </c>
      <c r="N13" s="1">
        <v>1.17</v>
      </c>
      <c r="O13" s="1">
        <v>19.920000000000002</v>
      </c>
      <c r="P13" s="1">
        <v>0.1</v>
      </c>
      <c r="Q13" s="1" t="s">
        <v>38</v>
      </c>
      <c r="R13" s="1">
        <v>107.2</v>
      </c>
      <c r="S13" s="1">
        <v>29.6</v>
      </c>
      <c r="T13" s="1">
        <v>1</v>
      </c>
    </row>
    <row r="14" spans="1:20">
      <c r="A14" s="1"/>
      <c r="B14" s="11" t="s">
        <v>10</v>
      </c>
      <c r="C14" s="12"/>
      <c r="D14" s="12"/>
      <c r="E14" s="13"/>
      <c r="F14" s="43">
        <v>40</v>
      </c>
      <c r="G14" s="44"/>
      <c r="H14" s="1">
        <v>3.16</v>
      </c>
      <c r="I14" s="20">
        <v>0.4</v>
      </c>
      <c r="J14" s="1">
        <v>19.32</v>
      </c>
      <c r="K14" s="43">
        <v>94</v>
      </c>
      <c r="L14" s="44"/>
      <c r="M14" s="1">
        <v>0.06</v>
      </c>
      <c r="N14" s="1"/>
      <c r="O14" s="1"/>
      <c r="P14" s="1">
        <v>0.52</v>
      </c>
      <c r="Q14" s="1">
        <v>9.1999999999999993</v>
      </c>
      <c r="R14" s="1">
        <v>34.799999999999997</v>
      </c>
      <c r="S14" s="1">
        <v>13.2</v>
      </c>
      <c r="T14" s="1">
        <v>0.8</v>
      </c>
    </row>
    <row r="15" spans="1:20">
      <c r="A15" s="21" t="s">
        <v>11</v>
      </c>
      <c r="B15" s="11" t="s">
        <v>39</v>
      </c>
      <c r="C15" s="12"/>
      <c r="D15" s="12"/>
      <c r="E15" s="13"/>
      <c r="F15" s="43">
        <v>100</v>
      </c>
      <c r="G15" s="44"/>
      <c r="H15" s="1">
        <v>0.8</v>
      </c>
      <c r="I15" s="1">
        <v>0.2</v>
      </c>
      <c r="J15" s="1">
        <v>7.5</v>
      </c>
      <c r="K15" s="43">
        <v>38</v>
      </c>
      <c r="L15" s="44"/>
      <c r="M15" s="1">
        <v>0.06</v>
      </c>
      <c r="N15" s="1">
        <v>38</v>
      </c>
      <c r="O15" s="1">
        <v>10</v>
      </c>
      <c r="P15" s="1">
        <v>0.2</v>
      </c>
      <c r="Q15" s="1">
        <v>35</v>
      </c>
      <c r="R15" s="1">
        <v>17</v>
      </c>
      <c r="S15" s="1">
        <v>11</v>
      </c>
      <c r="T15" s="1">
        <v>0.1</v>
      </c>
    </row>
    <row r="16" spans="1:20">
      <c r="A16" s="1"/>
      <c r="B16" s="48" t="s">
        <v>40</v>
      </c>
      <c r="C16" s="49"/>
      <c r="D16" s="49"/>
      <c r="E16" s="50"/>
      <c r="F16" s="48">
        <v>525</v>
      </c>
      <c r="G16" s="50"/>
      <c r="H16" s="22">
        <v>20.86</v>
      </c>
      <c r="I16" s="22">
        <v>19.12</v>
      </c>
      <c r="J16" s="22">
        <v>64.63</v>
      </c>
      <c r="K16" s="48">
        <v>519.9</v>
      </c>
      <c r="L16" s="50"/>
      <c r="M16" s="22">
        <v>0.33</v>
      </c>
      <c r="N16" s="22">
        <v>40.07</v>
      </c>
      <c r="O16" s="22">
        <v>213</v>
      </c>
      <c r="P16" s="22">
        <v>1.52</v>
      </c>
      <c r="Q16" s="22">
        <v>400.86</v>
      </c>
      <c r="R16" s="22">
        <v>446.37</v>
      </c>
      <c r="S16" s="22">
        <v>71.59</v>
      </c>
      <c r="T16" s="22">
        <v>4.0199999999999996</v>
      </c>
    </row>
    <row r="17" spans="1:20">
      <c r="A17" s="1"/>
      <c r="B17" s="43"/>
      <c r="C17" s="47"/>
      <c r="D17" s="47"/>
      <c r="E17" s="44"/>
      <c r="F17" s="43"/>
      <c r="G17" s="44"/>
      <c r="H17" s="48" t="s">
        <v>41</v>
      </c>
      <c r="I17" s="49"/>
      <c r="J17" s="49"/>
      <c r="K17" s="49"/>
      <c r="L17" s="50"/>
      <c r="M17" s="1"/>
      <c r="N17" s="1"/>
      <c r="O17" s="1"/>
      <c r="P17" s="1"/>
      <c r="Q17" s="1"/>
      <c r="R17" s="1"/>
      <c r="S17" s="1"/>
      <c r="T17" s="1"/>
    </row>
    <row r="18" spans="1:20">
      <c r="A18" s="1">
        <v>102</v>
      </c>
      <c r="B18" s="11" t="s">
        <v>42</v>
      </c>
      <c r="C18" s="12"/>
      <c r="D18" s="12"/>
      <c r="E18" s="13"/>
      <c r="F18" s="43">
        <v>200</v>
      </c>
      <c r="G18" s="44"/>
      <c r="H18" s="1">
        <v>6.6</v>
      </c>
      <c r="I18" s="1">
        <v>6.3</v>
      </c>
      <c r="J18" s="1">
        <v>19.8</v>
      </c>
      <c r="K18" s="43">
        <v>177.9</v>
      </c>
      <c r="L18" s="44"/>
      <c r="M18" s="1">
        <v>0.3</v>
      </c>
      <c r="N18" s="1">
        <v>7</v>
      </c>
      <c r="O18" s="1"/>
      <c r="P18" s="1">
        <v>2.9</v>
      </c>
      <c r="Q18" s="1">
        <v>51.2</v>
      </c>
      <c r="R18" s="1">
        <v>105.7</v>
      </c>
      <c r="S18" s="1">
        <v>42.7</v>
      </c>
      <c r="T18" s="1">
        <v>2.5</v>
      </c>
    </row>
    <row r="19" spans="1:20">
      <c r="A19" s="11">
        <v>260</v>
      </c>
      <c r="B19" s="11" t="s">
        <v>43</v>
      </c>
      <c r="C19" s="12"/>
      <c r="D19" s="12"/>
      <c r="E19" s="13"/>
      <c r="F19" s="47">
        <v>100</v>
      </c>
      <c r="G19" s="44"/>
      <c r="H19" s="1">
        <v>14.55</v>
      </c>
      <c r="I19" s="1">
        <v>16.79</v>
      </c>
      <c r="J19" s="1">
        <v>2.89</v>
      </c>
      <c r="K19" s="43">
        <v>221</v>
      </c>
      <c r="L19" s="44"/>
      <c r="M19" s="1">
        <v>0.03</v>
      </c>
      <c r="N19" s="1">
        <v>0.92</v>
      </c>
      <c r="O19" s="1"/>
      <c r="P19" s="1">
        <v>2.61</v>
      </c>
      <c r="Q19" s="1">
        <v>21.81</v>
      </c>
      <c r="R19" s="1">
        <v>154.15</v>
      </c>
      <c r="S19" s="1">
        <v>22.03</v>
      </c>
      <c r="T19" s="1">
        <v>3.06</v>
      </c>
    </row>
    <row r="20" spans="1:20">
      <c r="A20" s="1">
        <v>304</v>
      </c>
      <c r="B20" s="11" t="s">
        <v>44</v>
      </c>
      <c r="C20" s="12"/>
      <c r="D20" s="12"/>
      <c r="E20" s="13"/>
      <c r="F20" s="43">
        <v>150</v>
      </c>
      <c r="G20" s="44"/>
      <c r="H20" s="1">
        <v>4.9000000000000004</v>
      </c>
      <c r="I20" s="1">
        <v>7.2</v>
      </c>
      <c r="J20" s="1">
        <v>48.9</v>
      </c>
      <c r="K20" s="43">
        <v>279.60000000000002</v>
      </c>
      <c r="L20" s="44"/>
      <c r="M20" s="1">
        <v>0.03</v>
      </c>
      <c r="N20" s="1"/>
      <c r="O20" s="1"/>
      <c r="P20" s="1">
        <v>0.4</v>
      </c>
      <c r="Q20" s="1">
        <v>1.82</v>
      </c>
      <c r="R20" s="1">
        <v>91.26</v>
      </c>
      <c r="S20" s="1">
        <v>21.78</v>
      </c>
      <c r="T20" s="1">
        <v>0.7</v>
      </c>
    </row>
    <row r="21" spans="1:20">
      <c r="A21" s="1">
        <v>382</v>
      </c>
      <c r="B21" s="8" t="s">
        <v>14</v>
      </c>
      <c r="C21" s="9"/>
      <c r="D21" s="9"/>
      <c r="E21" s="10"/>
      <c r="F21" s="43">
        <v>200</v>
      </c>
      <c r="G21" s="44"/>
      <c r="H21" s="1">
        <v>7.0000000000000007E-2</v>
      </c>
      <c r="I21" s="1">
        <v>0.02</v>
      </c>
      <c r="J21" s="1">
        <v>15</v>
      </c>
      <c r="K21" s="43">
        <v>60</v>
      </c>
      <c r="L21" s="44"/>
      <c r="M21" s="1"/>
      <c r="N21" s="1">
        <v>0.03</v>
      </c>
      <c r="O21" s="1"/>
      <c r="P21" s="1"/>
      <c r="Q21" s="1">
        <v>11.1</v>
      </c>
      <c r="R21" s="1">
        <v>2.8</v>
      </c>
      <c r="S21" s="1">
        <v>1.4</v>
      </c>
      <c r="T21" s="1">
        <v>0.28000000000000003</v>
      </c>
    </row>
    <row r="22" spans="1:20">
      <c r="A22" s="11">
        <v>5</v>
      </c>
      <c r="B22" s="11" t="s">
        <v>12</v>
      </c>
      <c r="C22" s="12"/>
      <c r="D22" s="12"/>
      <c r="E22" s="13"/>
      <c r="F22" s="43">
        <v>50</v>
      </c>
      <c r="G22" s="44"/>
      <c r="H22" s="1">
        <v>2.8</v>
      </c>
      <c r="I22" s="1">
        <v>0.55000000000000004</v>
      </c>
      <c r="J22" s="1">
        <v>24.7</v>
      </c>
      <c r="K22" s="43">
        <v>114.95</v>
      </c>
      <c r="L22" s="44"/>
      <c r="M22" s="1">
        <v>0.05</v>
      </c>
      <c r="N22" s="1"/>
      <c r="O22" s="1"/>
      <c r="P22" s="1">
        <v>0.45</v>
      </c>
      <c r="Q22" s="1">
        <v>11.5</v>
      </c>
      <c r="R22" s="1">
        <v>12.5</v>
      </c>
      <c r="S22" s="1">
        <v>53.2</v>
      </c>
      <c r="T22" s="1">
        <v>1.55</v>
      </c>
    </row>
    <row r="23" spans="1:20">
      <c r="A23" s="11"/>
      <c r="B23" s="48" t="s">
        <v>40</v>
      </c>
      <c r="C23" s="49"/>
      <c r="D23" s="49"/>
      <c r="E23" s="50"/>
      <c r="F23" s="48">
        <v>700</v>
      </c>
      <c r="G23" s="50"/>
      <c r="H23" s="22">
        <f>SUM(H18:H22)</f>
        <v>28.919999999999998</v>
      </c>
      <c r="I23" s="22">
        <f>SUM(I18:I22)</f>
        <v>30.86</v>
      </c>
      <c r="J23" s="22">
        <f>SUM(J18:J22)</f>
        <v>111.29</v>
      </c>
      <c r="K23" s="48">
        <f>SUM(K18:K22)</f>
        <v>853.45</v>
      </c>
      <c r="L23" s="50"/>
      <c r="M23" s="22">
        <f t="shared" ref="M23:T23" si="0">SUM(M18:M22)</f>
        <v>0.41</v>
      </c>
      <c r="N23" s="22">
        <f t="shared" si="0"/>
        <v>7.95</v>
      </c>
      <c r="O23" s="22">
        <f t="shared" si="0"/>
        <v>0</v>
      </c>
      <c r="P23" s="22">
        <f t="shared" si="0"/>
        <v>6.36</v>
      </c>
      <c r="Q23" s="22">
        <f t="shared" si="0"/>
        <v>97.429999999999993</v>
      </c>
      <c r="R23" s="22">
        <f t="shared" si="0"/>
        <v>366.41</v>
      </c>
      <c r="S23" s="22">
        <f t="shared" si="0"/>
        <v>141.11000000000001</v>
      </c>
      <c r="T23" s="22">
        <f t="shared" si="0"/>
        <v>8.0900000000000016</v>
      </c>
    </row>
  </sheetData>
  <mergeCells count="78">
    <mergeCell ref="B23:E23"/>
    <mergeCell ref="F23:G23"/>
    <mergeCell ref="K23:L23"/>
    <mergeCell ref="R11:R12"/>
    <mergeCell ref="S11:S12"/>
    <mergeCell ref="F21:G21"/>
    <mergeCell ref="K21:L21"/>
    <mergeCell ref="F22:G22"/>
    <mergeCell ref="K22:L22"/>
    <mergeCell ref="F18:G18"/>
    <mergeCell ref="K18:L18"/>
    <mergeCell ref="F19:G19"/>
    <mergeCell ref="K19:L19"/>
    <mergeCell ref="F20:G20"/>
    <mergeCell ref="K20:L20"/>
    <mergeCell ref="K14:L14"/>
    <mergeCell ref="T11:T12"/>
    <mergeCell ref="K16:L16"/>
    <mergeCell ref="B17:E17"/>
    <mergeCell ref="H17:L17"/>
    <mergeCell ref="B7:E8"/>
    <mergeCell ref="F7:G8"/>
    <mergeCell ref="L7:L8"/>
    <mergeCell ref="M7:M8"/>
    <mergeCell ref="N7:N8"/>
    <mergeCell ref="H8:K8"/>
    <mergeCell ref="B16:E16"/>
    <mergeCell ref="F16:G16"/>
    <mergeCell ref="F17:G17"/>
    <mergeCell ref="F13:G13"/>
    <mergeCell ref="K13:L13"/>
    <mergeCell ref="F14:G14"/>
    <mergeCell ref="P11:P12"/>
    <mergeCell ref="Q11:Q12"/>
    <mergeCell ref="F15:G15"/>
    <mergeCell ref="K15:L15"/>
    <mergeCell ref="F10:G10"/>
    <mergeCell ref="K10:L10"/>
    <mergeCell ref="F11:G12"/>
    <mergeCell ref="H11:H12"/>
    <mergeCell ref="I11:I12"/>
    <mergeCell ref="J11:J12"/>
    <mergeCell ref="K11:L12"/>
    <mergeCell ref="F9:G9"/>
    <mergeCell ref="K9:L9"/>
    <mergeCell ref="A11:A12"/>
    <mergeCell ref="H7:K7"/>
    <mergeCell ref="O7:O8"/>
    <mergeCell ref="M11:M12"/>
    <mergeCell ref="N11:N12"/>
    <mergeCell ref="O11:O12"/>
    <mergeCell ref="T7:T8"/>
    <mergeCell ref="A3:A5"/>
    <mergeCell ref="B3:E5"/>
    <mergeCell ref="F3:G5"/>
    <mergeCell ref="H3:H5"/>
    <mergeCell ref="I3:I5"/>
    <mergeCell ref="J3:J5"/>
    <mergeCell ref="K3:L5"/>
    <mergeCell ref="A7:A8"/>
    <mergeCell ref="M3:O3"/>
    <mergeCell ref="Q3:T3"/>
    <mergeCell ref="M4:M5"/>
    <mergeCell ref="N4:N5"/>
    <mergeCell ref="R4:R5"/>
    <mergeCell ref="S4:S5"/>
    <mergeCell ref="T4:T5"/>
    <mergeCell ref="B1:D1"/>
    <mergeCell ref="B2:D2"/>
    <mergeCell ref="Q7:Q8"/>
    <mergeCell ref="R7:R8"/>
    <mergeCell ref="S7:S8"/>
    <mergeCell ref="B6:E6"/>
    <mergeCell ref="F6:G6"/>
    <mergeCell ref="K6:L6"/>
    <mergeCell ref="O4:O5"/>
    <mergeCell ref="P4:P5"/>
    <mergeCell ref="Q4:Q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2022-10-24T04:22:06Z</cp:lastPrinted>
  <dcterms:created xsi:type="dcterms:W3CDTF">2015-06-05T18:19:00Z</dcterms:created>
  <dcterms:modified xsi:type="dcterms:W3CDTF">2023-09-29T04:00:13Z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F0354702FF654F30BB1DB702D53EFA66</vt:lpwstr>
  </property>
  <property fmtid="{D5CDD505-2E9C-101B-9397-08002B2CF9AE}" pid="3" name="KSOProductBuildVer">
    <vt:lpwstr>1049-11.2.0.11306</vt:lpwstr>
  </property>
</Properties>
</file>