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4 день\"/>
    </mc:Choice>
  </mc:AlternateContent>
  <bookViews>
    <workbookView xWindow="0" yWindow="0" windowWidth="23040" windowHeight="8244"/>
  </bookViews>
  <sheets>
    <sheet name="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1" i="2" l="1"/>
  <c r="S21" i="2"/>
  <c r="R21" i="2"/>
  <c r="Q21" i="2"/>
  <c r="P21" i="2"/>
  <c r="O21" i="2"/>
  <c r="N21" i="2"/>
  <c r="M21" i="2"/>
  <c r="K21" i="2"/>
  <c r="J21" i="2"/>
  <c r="I21" i="2"/>
  <c r="H21" i="2"/>
  <c r="F21" i="2"/>
  <c r="T13" i="2"/>
  <c r="S13" i="2"/>
  <c r="R13" i="2"/>
  <c r="F13" i="2"/>
  <c r="T21" i="3"/>
  <c r="S21" i="3"/>
  <c r="R21" i="3"/>
  <c r="Q21" i="3"/>
  <c r="P21" i="3"/>
  <c r="O21" i="3"/>
  <c r="N21" i="3"/>
  <c r="M21" i="3"/>
  <c r="K21" i="3"/>
  <c r="J21" i="3"/>
  <c r="I21" i="3"/>
  <c r="H21" i="3"/>
  <c r="F21" i="3"/>
  <c r="T13" i="3"/>
  <c r="S13" i="3"/>
  <c r="R13" i="3"/>
  <c r="F13" i="3"/>
</calcChain>
</file>

<file path=xl/sharedStrings.xml><?xml version="1.0" encoding="utf-8"?>
<sst xmlns="http://schemas.openxmlformats.org/spreadsheetml/2006/main" count="83" uniqueCount="42">
  <si>
    <t>Школа</t>
  </si>
  <si>
    <t>Отд./корп</t>
  </si>
  <si>
    <t>День</t>
  </si>
  <si>
    <t>223/М/ССЖ</t>
  </si>
  <si>
    <t>379/М/ССЖ</t>
  </si>
  <si>
    <t>Напиток кофейный на молоке 180/10</t>
  </si>
  <si>
    <t>Хлеб пшеничный</t>
  </si>
  <si>
    <t>Фрукт свежий яблоко</t>
  </si>
  <si>
    <t>Хлеб ржано-пшеничный</t>
  </si>
  <si>
    <t xml:space="preserve"> МБОУ "Мурминская СШ"</t>
  </si>
  <si>
    <t xml:space="preserve"> Дубровичкская ОШ - филиал МБОУ "Мурминская СШ"</t>
  </si>
  <si>
    <t>Запеканка из  творога с соусом ягодным,140/30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</si>
  <si>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</si>
  <si>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</si>
  <si>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</si>
  <si>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</si>
  <si>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</si>
  <si>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</si>
  <si>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</si>
  <si>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</si>
  <si>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</si>
  <si>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</si>
  <si>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</si>
  <si>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</si>
  <si>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</si>
  <si>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</si>
  <si>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</si>
  <si>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</si>
  <si>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</si>
  <si>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</si>
  <si>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</si>
  <si>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12, 7</t>
  </si>
  <si>
    <t>ИТОГО:</t>
  </si>
  <si>
    <t>25.45</t>
  </si>
  <si>
    <t>16, 05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</si>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</sst>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4" xfId="0" applyNumberFormat="1" applyBorder="1"/>
    <xf numFmtId="0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6" fontId="1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J1" sqref="J1"/>
    </sheetView>
  </sheetViews>
  <sheetFormatPr defaultRowHeight="14.4"/>
  <cols>
    <col min="1" max="1" width="11.5546875" customWidth="1"/>
    <col min="5" max="5" width="19.5546875" customWidth="1"/>
    <col min="7" max="7" width="6.6640625" customWidth="1"/>
    <col min="8" max="8" width="8.6640625" customWidth="1"/>
    <col min="10" max="10" width="11.77734375" customWidth="1"/>
    <col min="12" max="12" width="5.44140625" customWidth="1"/>
  </cols>
  <sheetData>
    <row r="1" spans="1:20">
      <c r="A1">
        <v>1</v>
      </c>
      <c r="B1" s="4" t="s">
        <v>9</v>
      </c>
      <c r="C1" s="5"/>
      <c r="D1" s="6"/>
      <c r="E1" t="s">
        <v>1</v>
      </c>
      <c r="F1" s="3"/>
      <c r="I1" t="s">
        <v>2</v>
      </c>
      <c r="J1" s="2">
        <v>45175</v>
      </c>
    </row>
    <row r="3" spans="1:20">
      <c r="A3" s="7" t="s">
        <v>12</v>
      </c>
      <c r="B3" s="7" t="s">
        <v>13</v>
      </c>
      <c r="C3" s="7"/>
      <c r="D3" s="7"/>
      <c r="E3" s="7"/>
      <c r="F3" s="7" t="s">
        <v>14</v>
      </c>
      <c r="G3" s="7"/>
      <c r="H3" s="7" t="s">
        <v>15</v>
      </c>
      <c r="I3" s="7" t="s">
        <v>16</v>
      </c>
      <c r="J3" s="7" t="s">
        <v>17</v>
      </c>
      <c r="K3" s="7" t="s">
        <v>18</v>
      </c>
      <c r="L3" s="7"/>
      <c r="M3" s="7" t="s">
        <v>19</v>
      </c>
      <c r="N3" s="7"/>
      <c r="O3" s="7"/>
      <c r="P3" s="8"/>
      <c r="Q3" s="7" t="s">
        <v>20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21</v>
      </c>
      <c r="N4" s="7" t="s">
        <v>22</v>
      </c>
      <c r="O4" s="7" t="s">
        <v>23</v>
      </c>
      <c r="P4" s="9" t="s">
        <v>24</v>
      </c>
      <c r="Q4" s="7" t="s">
        <v>25</v>
      </c>
      <c r="R4" s="7" t="s">
        <v>26</v>
      </c>
      <c r="S4" s="7" t="s">
        <v>27</v>
      </c>
      <c r="T4" s="7" t="s">
        <v>28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1">
        <v>1</v>
      </c>
      <c r="B6" s="7">
        <v>2</v>
      </c>
      <c r="C6" s="7"/>
      <c r="D6" s="7"/>
      <c r="E6" s="7"/>
      <c r="F6" s="7">
        <v>3</v>
      </c>
      <c r="G6" s="7"/>
      <c r="H6" s="1">
        <v>4</v>
      </c>
      <c r="I6" s="1">
        <v>5</v>
      </c>
      <c r="J6" s="1">
        <v>6</v>
      </c>
      <c r="K6" s="7">
        <v>7</v>
      </c>
      <c r="L6" s="7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29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30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1" t="s">
        <v>3</v>
      </c>
      <c r="B9" s="21" t="s">
        <v>11</v>
      </c>
      <c r="C9" s="22"/>
      <c r="D9" s="22"/>
      <c r="E9" s="23"/>
      <c r="F9" s="7">
        <v>170</v>
      </c>
      <c r="G9" s="7"/>
      <c r="H9" s="1">
        <v>21.38</v>
      </c>
      <c r="I9" s="24" t="s">
        <v>31</v>
      </c>
      <c r="J9" s="1">
        <v>14.35</v>
      </c>
      <c r="K9" s="7">
        <v>349.2</v>
      </c>
      <c r="L9" s="7"/>
      <c r="M9" s="1">
        <v>0.08</v>
      </c>
      <c r="N9" s="25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21" t="s">
        <v>5</v>
      </c>
      <c r="C10" s="22"/>
      <c r="D10" s="22"/>
      <c r="E10" s="23"/>
      <c r="F10" s="7">
        <v>180</v>
      </c>
      <c r="G10" s="7"/>
      <c r="H10" s="1">
        <v>2.65</v>
      </c>
      <c r="I10" s="1">
        <v>2.2799999999999998</v>
      </c>
      <c r="J10" s="1">
        <v>14.42</v>
      </c>
      <c r="K10" s="7">
        <v>89.46</v>
      </c>
      <c r="L10" s="7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21" t="s">
        <v>6</v>
      </c>
      <c r="C11" s="22"/>
      <c r="D11" s="22"/>
      <c r="E11" s="23"/>
      <c r="F11" s="26">
        <v>50</v>
      </c>
      <c r="G11" s="27"/>
      <c r="H11" s="1">
        <v>3.16</v>
      </c>
      <c r="I11" s="28">
        <v>0.4</v>
      </c>
      <c r="J11" s="1">
        <v>19.32</v>
      </c>
      <c r="K11" s="26">
        <v>94</v>
      </c>
      <c r="L11" s="27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21" t="s">
        <v>7</v>
      </c>
      <c r="C12" s="22"/>
      <c r="D12" s="22"/>
      <c r="E12" s="23"/>
      <c r="F12" s="26">
        <v>100</v>
      </c>
      <c r="G12" s="27"/>
      <c r="H12" s="1">
        <v>0.4</v>
      </c>
      <c r="I12" s="1">
        <v>0.4</v>
      </c>
      <c r="J12" s="1">
        <v>9.8000000000000007</v>
      </c>
      <c r="K12" s="26">
        <v>47</v>
      </c>
      <c r="L12" s="27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29" t="s">
        <v>32</v>
      </c>
      <c r="C13" s="30"/>
      <c r="D13" s="30"/>
      <c r="E13" s="31"/>
      <c r="F13" s="29">
        <f>SUM(F9:F12)</f>
        <v>500</v>
      </c>
      <c r="G13" s="31"/>
      <c r="H13" s="32" t="s">
        <v>33</v>
      </c>
      <c r="I13" s="33" t="s">
        <v>34</v>
      </c>
      <c r="J13" s="32">
        <v>80.02</v>
      </c>
      <c r="K13" s="29">
        <v>577.13</v>
      </c>
      <c r="L13" s="31"/>
      <c r="M13" s="32">
        <v>0.22</v>
      </c>
      <c r="N13" s="32">
        <v>23.42</v>
      </c>
      <c r="O13" s="32">
        <v>90.8</v>
      </c>
      <c r="P13" s="32">
        <v>2.74</v>
      </c>
      <c r="Q13" s="32">
        <v>320.66000000000003</v>
      </c>
      <c r="R13" s="32">
        <f>SUM(R9:R12)</f>
        <v>390.90000000000003</v>
      </c>
      <c r="S13" s="32">
        <f>SUM(S9:S12)</f>
        <v>69.67</v>
      </c>
      <c r="T13" s="32">
        <f>SUM(T9:T12)</f>
        <v>3.9200000000000004</v>
      </c>
    </row>
    <row r="14" spans="1:20">
      <c r="A14" s="1"/>
      <c r="B14" s="26"/>
      <c r="C14" s="34"/>
      <c r="D14" s="34"/>
      <c r="E14" s="27"/>
      <c r="F14" s="26"/>
      <c r="G14" s="27"/>
      <c r="H14" s="29" t="s">
        <v>35</v>
      </c>
      <c r="I14" s="30"/>
      <c r="J14" s="30"/>
      <c r="K14" s="30"/>
      <c r="L14" s="31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81</v>
      </c>
      <c r="B15" s="21" t="s">
        <v>36</v>
      </c>
      <c r="C15" s="22"/>
      <c r="D15" s="22"/>
      <c r="E15" s="23"/>
      <c r="F15" s="26">
        <v>200</v>
      </c>
      <c r="G15" s="27"/>
      <c r="H15" s="1">
        <v>1.52</v>
      </c>
      <c r="I15" s="1">
        <v>4.6900000000000004</v>
      </c>
      <c r="J15" s="1">
        <v>8.3000000000000007</v>
      </c>
      <c r="K15" s="26">
        <v>88</v>
      </c>
      <c r="L15" s="27"/>
      <c r="M15" s="1">
        <v>88.04</v>
      </c>
      <c r="N15" s="1">
        <v>10.5</v>
      </c>
      <c r="O15" s="1"/>
      <c r="P15" s="1">
        <v>2.2999999999999998</v>
      </c>
      <c r="Q15" s="1">
        <v>50.6</v>
      </c>
      <c r="R15" s="1">
        <v>44.5</v>
      </c>
      <c r="S15" s="1">
        <v>22.4</v>
      </c>
      <c r="T15" s="1">
        <v>1.07</v>
      </c>
    </row>
    <row r="16" spans="1:20">
      <c r="A16" s="1">
        <v>47</v>
      </c>
      <c r="B16" s="21" t="s">
        <v>37</v>
      </c>
      <c r="C16" s="22"/>
      <c r="D16" s="22"/>
      <c r="E16" s="23"/>
      <c r="F16" s="26">
        <v>60</v>
      </c>
      <c r="G16" s="27"/>
      <c r="H16" s="1">
        <v>7.2999999999999995E-2</v>
      </c>
      <c r="I16" s="1">
        <v>3.07</v>
      </c>
      <c r="J16" s="1">
        <v>6.74</v>
      </c>
      <c r="K16" s="26">
        <v>54.2</v>
      </c>
      <c r="L16" s="27"/>
      <c r="M16" s="1">
        <v>3.3000000000000002E-2</v>
      </c>
      <c r="N16" s="1">
        <v>16.899999999999999</v>
      </c>
      <c r="O16" s="1"/>
      <c r="P16" s="1">
        <v>15.4</v>
      </c>
      <c r="Q16" s="1">
        <v>33.5</v>
      </c>
      <c r="R16" s="1">
        <v>29.35</v>
      </c>
      <c r="S16" s="1">
        <v>16</v>
      </c>
      <c r="T16" s="1">
        <v>0.98</v>
      </c>
    </row>
    <row r="17" spans="1:20">
      <c r="A17" s="1">
        <v>278</v>
      </c>
      <c r="B17" s="21" t="s">
        <v>38</v>
      </c>
      <c r="C17" s="22"/>
      <c r="D17" s="22"/>
      <c r="E17" s="23"/>
      <c r="F17" s="26" t="s">
        <v>39</v>
      </c>
      <c r="G17" s="27"/>
      <c r="H17" s="1">
        <v>12.83</v>
      </c>
      <c r="I17" s="1">
        <v>14.8</v>
      </c>
      <c r="J17" s="1">
        <v>10.25</v>
      </c>
      <c r="K17" s="26">
        <v>237</v>
      </c>
      <c r="L17" s="27"/>
      <c r="M17" s="1">
        <v>0.85</v>
      </c>
      <c r="N17" s="1">
        <v>1.43</v>
      </c>
      <c r="O17" s="1">
        <v>16.989999999999998</v>
      </c>
      <c r="P17" s="1">
        <v>0.85</v>
      </c>
      <c r="Q17" s="1">
        <v>30.55</v>
      </c>
      <c r="R17" s="1">
        <v>83.42</v>
      </c>
      <c r="S17" s="1">
        <v>17.47</v>
      </c>
      <c r="T17" s="1">
        <v>5.0999999999999996</v>
      </c>
    </row>
    <row r="18" spans="1:20">
      <c r="A18" s="1">
        <v>312</v>
      </c>
      <c r="B18" s="21" t="s">
        <v>40</v>
      </c>
      <c r="C18" s="22"/>
      <c r="D18" s="22"/>
      <c r="E18" s="23"/>
      <c r="F18" s="26">
        <v>200</v>
      </c>
      <c r="G18" s="27"/>
      <c r="H18" s="1">
        <v>4</v>
      </c>
      <c r="I18" s="1">
        <v>6.4</v>
      </c>
      <c r="J18" s="1">
        <v>27.3</v>
      </c>
      <c r="K18" s="26">
        <v>183</v>
      </c>
      <c r="L18" s="27"/>
      <c r="M18" s="1">
        <v>0.19</v>
      </c>
      <c r="N18" s="1">
        <v>24.2</v>
      </c>
      <c r="O18" s="1"/>
      <c r="P18" s="1">
        <v>0.2</v>
      </c>
      <c r="Q18" s="1">
        <v>49.3</v>
      </c>
      <c r="R18" s="1">
        <v>115.5</v>
      </c>
      <c r="S18" s="1">
        <v>37</v>
      </c>
      <c r="T18" s="1">
        <v>1.3</v>
      </c>
    </row>
    <row r="19" spans="1:20">
      <c r="A19" s="1">
        <v>382</v>
      </c>
      <c r="B19" s="35" t="s">
        <v>41</v>
      </c>
      <c r="C19" s="36"/>
      <c r="D19" s="36"/>
      <c r="E19" s="37"/>
      <c r="F19" s="26">
        <v>200</v>
      </c>
      <c r="G19" s="27"/>
      <c r="H19" s="1">
        <v>7.0000000000000007E-2</v>
      </c>
      <c r="I19" s="1">
        <v>0.02</v>
      </c>
      <c r="J19" s="1">
        <v>15</v>
      </c>
      <c r="K19" s="26">
        <v>60</v>
      </c>
      <c r="L19" s="27"/>
      <c r="M19" s="1"/>
      <c r="N19" s="1">
        <v>0.03</v>
      </c>
      <c r="O19" s="1"/>
      <c r="P19" s="1"/>
      <c r="Q19" s="1">
        <v>11.1</v>
      </c>
      <c r="R19" s="1">
        <v>2.8</v>
      </c>
      <c r="S19" s="1">
        <v>1.4</v>
      </c>
      <c r="T19" s="1">
        <v>0.28000000000000003</v>
      </c>
    </row>
    <row r="20" spans="1:20">
      <c r="A20" s="21">
        <v>5</v>
      </c>
      <c r="B20" s="21" t="s">
        <v>8</v>
      </c>
      <c r="C20" s="22"/>
      <c r="D20" s="22"/>
      <c r="E20" s="23"/>
      <c r="F20" s="26">
        <v>40</v>
      </c>
      <c r="G20" s="27"/>
      <c r="H20" s="1">
        <v>2.2400000000000002</v>
      </c>
      <c r="I20" s="1">
        <v>0.44</v>
      </c>
      <c r="J20" s="1">
        <v>19.760000000000002</v>
      </c>
      <c r="K20" s="26">
        <v>91.96</v>
      </c>
      <c r="L20" s="27"/>
      <c r="M20" s="1">
        <v>0.04</v>
      </c>
      <c r="N20" s="1"/>
      <c r="O20" s="1"/>
      <c r="P20" s="1">
        <v>0.36</v>
      </c>
      <c r="Q20" s="1">
        <v>9.1999999999999993</v>
      </c>
      <c r="R20" s="1">
        <v>10</v>
      </c>
      <c r="S20" s="1">
        <v>42.56</v>
      </c>
      <c r="T20" s="1">
        <v>1.24</v>
      </c>
    </row>
    <row r="21" spans="1:20">
      <c r="A21" s="21"/>
      <c r="B21" s="29" t="s">
        <v>32</v>
      </c>
      <c r="C21" s="30"/>
      <c r="D21" s="30"/>
      <c r="E21" s="31"/>
      <c r="F21" s="29">
        <f>SUM(F15:F20)</f>
        <v>700</v>
      </c>
      <c r="G21" s="31"/>
      <c r="H21" s="32">
        <f>SUM(H15:H20)</f>
        <v>20.733000000000004</v>
      </c>
      <c r="I21" s="32">
        <f>SUM(I15:I20)</f>
        <v>29.42</v>
      </c>
      <c r="J21" s="32">
        <f>SUM(J15:J20)</f>
        <v>87.350000000000009</v>
      </c>
      <c r="K21" s="29">
        <f>SUM(K15:K20)</f>
        <v>714.16000000000008</v>
      </c>
      <c r="L21" s="31"/>
      <c r="M21" s="32">
        <f t="shared" ref="M21:T21" si="0">SUM(M15:M20)</f>
        <v>89.153000000000006</v>
      </c>
      <c r="N21" s="32">
        <f t="shared" si="0"/>
        <v>53.06</v>
      </c>
      <c r="O21" s="32">
        <f t="shared" si="0"/>
        <v>16.989999999999998</v>
      </c>
      <c r="P21" s="32">
        <f t="shared" si="0"/>
        <v>19.11</v>
      </c>
      <c r="Q21" s="32">
        <f t="shared" si="0"/>
        <v>184.24999999999997</v>
      </c>
      <c r="R21" s="32">
        <f t="shared" si="0"/>
        <v>285.57</v>
      </c>
      <c r="S21" s="32">
        <f t="shared" si="0"/>
        <v>136.83000000000001</v>
      </c>
      <c r="T21" s="32">
        <f t="shared" si="0"/>
        <v>9.9699999999999989</v>
      </c>
    </row>
  </sheetData>
  <mergeCells count="63">
    <mergeCell ref="F20:G20"/>
    <mergeCell ref="K20:L20"/>
    <mergeCell ref="B21:E21"/>
    <mergeCell ref="F21:G21"/>
    <mergeCell ref="K21:L21"/>
    <mergeCell ref="F17:G17"/>
    <mergeCell ref="K17:L17"/>
    <mergeCell ref="F18:G18"/>
    <mergeCell ref="K18:L18"/>
    <mergeCell ref="F19:G19"/>
    <mergeCell ref="K19:L19"/>
    <mergeCell ref="B14:E14"/>
    <mergeCell ref="F14:G14"/>
    <mergeCell ref="H14:L14"/>
    <mergeCell ref="F15:G15"/>
    <mergeCell ref="K15:L15"/>
    <mergeCell ref="F16:G16"/>
    <mergeCell ref="K16:L16"/>
    <mergeCell ref="F11:G11"/>
    <mergeCell ref="K11:L11"/>
    <mergeCell ref="F12:G12"/>
    <mergeCell ref="K12:L12"/>
    <mergeCell ref="B13:E13"/>
    <mergeCell ref="F13:G13"/>
    <mergeCell ref="K13:L13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B1:D1"/>
    <mergeCell ref="A3:A5"/>
    <mergeCell ref="B3:E5"/>
    <mergeCell ref="F3:G5"/>
    <mergeCell ref="H3:H5"/>
    <mergeCell ref="I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K3" sqref="K3:L5"/>
    </sheetView>
  </sheetViews>
  <sheetFormatPr defaultRowHeight="14.4"/>
  <cols>
    <col min="1" max="1" width="11.6640625" customWidth="1"/>
    <col min="4" max="4" width="31.109375" customWidth="1"/>
    <col min="5" max="5" width="8.88671875" hidden="1" customWidth="1"/>
    <col min="7" max="7" width="7.5546875" customWidth="1"/>
    <col min="10" max="10" width="10.109375" bestFit="1" customWidth="1"/>
    <col min="12" max="12" width="3.6640625" customWidth="1"/>
    <col min="14" max="14" width="7.77734375" customWidth="1"/>
    <col min="15" max="15" width="6.77734375" customWidth="1"/>
  </cols>
  <sheetData>
    <row r="1" spans="1:20">
      <c r="A1" t="s">
        <v>0</v>
      </c>
      <c r="B1" s="4" t="s">
        <v>10</v>
      </c>
      <c r="C1" s="5"/>
      <c r="D1" s="6"/>
      <c r="E1" t="s">
        <v>1</v>
      </c>
      <c r="F1" s="3"/>
      <c r="I1" t="s">
        <v>2</v>
      </c>
      <c r="J1" s="2">
        <v>45175</v>
      </c>
    </row>
    <row r="3" spans="1:20">
      <c r="A3" s="7" t="s">
        <v>12</v>
      </c>
      <c r="B3" s="7" t="s">
        <v>13</v>
      </c>
      <c r="C3" s="7"/>
      <c r="D3" s="7"/>
      <c r="E3" s="7"/>
      <c r="F3" s="7" t="s">
        <v>14</v>
      </c>
      <c r="G3" s="7"/>
      <c r="H3" s="7" t="s">
        <v>15</v>
      </c>
      <c r="I3" s="7" t="s">
        <v>16</v>
      </c>
      <c r="J3" s="7" t="s">
        <v>17</v>
      </c>
      <c r="K3" s="7" t="s">
        <v>18</v>
      </c>
      <c r="L3" s="7"/>
      <c r="M3" s="7" t="s">
        <v>19</v>
      </c>
      <c r="N3" s="7"/>
      <c r="O3" s="7"/>
      <c r="P3" s="8"/>
      <c r="Q3" s="7" t="s">
        <v>20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21</v>
      </c>
      <c r="N4" s="7" t="s">
        <v>22</v>
      </c>
      <c r="O4" s="7" t="s">
        <v>23</v>
      </c>
      <c r="P4" s="9" t="s">
        <v>24</v>
      </c>
      <c r="Q4" s="7" t="s">
        <v>25</v>
      </c>
      <c r="R4" s="7" t="s">
        <v>26</v>
      </c>
      <c r="S4" s="7" t="s">
        <v>27</v>
      </c>
      <c r="T4" s="7" t="s">
        <v>28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1">
        <v>1</v>
      </c>
      <c r="B6" s="7">
        <v>2</v>
      </c>
      <c r="C6" s="7"/>
      <c r="D6" s="7"/>
      <c r="E6" s="7"/>
      <c r="F6" s="7">
        <v>3</v>
      </c>
      <c r="G6" s="7"/>
      <c r="H6" s="1">
        <v>4</v>
      </c>
      <c r="I6" s="1">
        <v>5</v>
      </c>
      <c r="J6" s="1">
        <v>6</v>
      </c>
      <c r="K6" s="7">
        <v>7</v>
      </c>
      <c r="L6" s="7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29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30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1" t="s">
        <v>3</v>
      </c>
      <c r="B9" s="21" t="s">
        <v>11</v>
      </c>
      <c r="C9" s="22"/>
      <c r="D9" s="22"/>
      <c r="E9" s="23"/>
      <c r="F9" s="7">
        <v>170</v>
      </c>
      <c r="G9" s="7"/>
      <c r="H9" s="1">
        <v>21.38</v>
      </c>
      <c r="I9" s="24" t="s">
        <v>31</v>
      </c>
      <c r="J9" s="1">
        <v>14.35</v>
      </c>
      <c r="K9" s="7">
        <v>349.2</v>
      </c>
      <c r="L9" s="7"/>
      <c r="M9" s="1">
        <v>0.08</v>
      </c>
      <c r="N9" s="25">
        <v>4.9000000000000004</v>
      </c>
      <c r="O9" s="1">
        <v>70</v>
      </c>
      <c r="P9" s="1">
        <v>2</v>
      </c>
      <c r="Q9" s="1">
        <v>196.8</v>
      </c>
      <c r="R9" s="1">
        <v>264.10000000000002</v>
      </c>
      <c r="S9" s="1">
        <v>34.83</v>
      </c>
      <c r="T9" s="1">
        <v>0.8</v>
      </c>
    </row>
    <row r="10" spans="1:20">
      <c r="A10" s="1" t="s">
        <v>4</v>
      </c>
      <c r="B10" s="21" t="s">
        <v>5</v>
      </c>
      <c r="C10" s="22"/>
      <c r="D10" s="22"/>
      <c r="E10" s="23"/>
      <c r="F10" s="7">
        <v>180</v>
      </c>
      <c r="G10" s="7"/>
      <c r="H10" s="1">
        <v>2.65</v>
      </c>
      <c r="I10" s="1">
        <v>2.2799999999999998</v>
      </c>
      <c r="J10" s="1">
        <v>14.42</v>
      </c>
      <c r="K10" s="7">
        <v>89.46</v>
      </c>
      <c r="L10" s="7"/>
      <c r="M10" s="1">
        <v>0.04</v>
      </c>
      <c r="N10" s="1">
        <v>1.17</v>
      </c>
      <c r="O10" s="1">
        <v>19.8</v>
      </c>
      <c r="P10" s="1">
        <v>0.09</v>
      </c>
      <c r="Q10" s="1">
        <v>108.48</v>
      </c>
      <c r="R10" s="1">
        <v>81</v>
      </c>
      <c r="S10" s="1">
        <v>12.64</v>
      </c>
      <c r="T10" s="1">
        <v>0.12</v>
      </c>
    </row>
    <row r="11" spans="1:20">
      <c r="A11" s="1"/>
      <c r="B11" s="21" t="s">
        <v>6</v>
      </c>
      <c r="C11" s="22"/>
      <c r="D11" s="22"/>
      <c r="E11" s="23"/>
      <c r="F11" s="26">
        <v>50</v>
      </c>
      <c r="G11" s="27"/>
      <c r="H11" s="1">
        <v>3.16</v>
      </c>
      <c r="I11" s="28">
        <v>0.4</v>
      </c>
      <c r="J11" s="1">
        <v>19.32</v>
      </c>
      <c r="K11" s="26">
        <v>94</v>
      </c>
      <c r="L11" s="27"/>
      <c r="M11" s="1">
        <v>0.06</v>
      </c>
      <c r="N11" s="1"/>
      <c r="O11" s="1"/>
      <c r="P11" s="1">
        <v>0.52</v>
      </c>
      <c r="Q11" s="1">
        <v>9.1999999999999993</v>
      </c>
      <c r="R11" s="1">
        <v>34.799999999999997</v>
      </c>
      <c r="S11" s="1">
        <v>13.2</v>
      </c>
      <c r="T11" s="1">
        <v>0.8</v>
      </c>
    </row>
    <row r="12" spans="1:20">
      <c r="A12" s="1"/>
      <c r="B12" s="21" t="s">
        <v>7</v>
      </c>
      <c r="C12" s="22"/>
      <c r="D12" s="22"/>
      <c r="E12" s="23"/>
      <c r="F12" s="26">
        <v>100</v>
      </c>
      <c r="G12" s="27"/>
      <c r="H12" s="1">
        <v>0.4</v>
      </c>
      <c r="I12" s="1">
        <v>0.4</v>
      </c>
      <c r="J12" s="1">
        <v>9.8000000000000007</v>
      </c>
      <c r="K12" s="26">
        <v>47</v>
      </c>
      <c r="L12" s="27"/>
      <c r="M12" s="1">
        <v>0.03</v>
      </c>
      <c r="N12" s="1">
        <v>10</v>
      </c>
      <c r="O12" s="1">
        <v>9</v>
      </c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>
      <c r="A13" s="1"/>
      <c r="B13" s="29" t="s">
        <v>32</v>
      </c>
      <c r="C13" s="30"/>
      <c r="D13" s="30"/>
      <c r="E13" s="31"/>
      <c r="F13" s="29">
        <f>SUM(F9:F12)</f>
        <v>500</v>
      </c>
      <c r="G13" s="31"/>
      <c r="H13" s="32" t="s">
        <v>33</v>
      </c>
      <c r="I13" s="33" t="s">
        <v>34</v>
      </c>
      <c r="J13" s="32">
        <v>80.02</v>
      </c>
      <c r="K13" s="29">
        <v>577.13</v>
      </c>
      <c r="L13" s="31"/>
      <c r="M13" s="32">
        <v>0.22</v>
      </c>
      <c r="N13" s="32">
        <v>23.42</v>
      </c>
      <c r="O13" s="32">
        <v>90.8</v>
      </c>
      <c r="P13" s="32">
        <v>2.74</v>
      </c>
      <c r="Q13" s="32">
        <v>320.66000000000003</v>
      </c>
      <c r="R13" s="32">
        <f>SUM(R9:R12)</f>
        <v>390.90000000000003</v>
      </c>
      <c r="S13" s="32">
        <f>SUM(S9:S12)</f>
        <v>69.67</v>
      </c>
      <c r="T13" s="32">
        <f>SUM(T9:T12)</f>
        <v>3.9200000000000004</v>
      </c>
    </row>
    <row r="14" spans="1:20">
      <c r="A14" s="1"/>
      <c r="B14" s="26"/>
      <c r="C14" s="34"/>
      <c r="D14" s="34"/>
      <c r="E14" s="27"/>
      <c r="F14" s="26"/>
      <c r="G14" s="27"/>
      <c r="H14" s="29" t="s">
        <v>35</v>
      </c>
      <c r="I14" s="30"/>
      <c r="J14" s="30"/>
      <c r="K14" s="30"/>
      <c r="L14" s="31"/>
      <c r="M14" s="1"/>
      <c r="N14" s="1"/>
      <c r="O14" s="1"/>
      <c r="P14" s="1"/>
      <c r="Q14" s="1"/>
      <c r="R14" s="1"/>
      <c r="S14" s="1"/>
      <c r="T14" s="1"/>
    </row>
    <row r="15" spans="1:20">
      <c r="A15" s="1">
        <v>81</v>
      </c>
      <c r="B15" s="21" t="s">
        <v>36</v>
      </c>
      <c r="C15" s="22"/>
      <c r="D15" s="22"/>
      <c r="E15" s="23"/>
      <c r="F15" s="26">
        <v>200</v>
      </c>
      <c r="G15" s="27"/>
      <c r="H15" s="1">
        <v>1.52</v>
      </c>
      <c r="I15" s="1">
        <v>4.6900000000000004</v>
      </c>
      <c r="J15" s="1">
        <v>8.3000000000000007</v>
      </c>
      <c r="K15" s="26">
        <v>88</v>
      </c>
      <c r="L15" s="27"/>
      <c r="M15" s="1">
        <v>88.04</v>
      </c>
      <c r="N15" s="1">
        <v>10.5</v>
      </c>
      <c r="O15" s="1"/>
      <c r="P15" s="1">
        <v>2.2999999999999998</v>
      </c>
      <c r="Q15" s="1">
        <v>50.6</v>
      </c>
      <c r="R15" s="1">
        <v>44.5</v>
      </c>
      <c r="S15" s="1">
        <v>22.4</v>
      </c>
      <c r="T15" s="1">
        <v>1.07</v>
      </c>
    </row>
    <row r="16" spans="1:20">
      <c r="A16" s="1">
        <v>47</v>
      </c>
      <c r="B16" s="21" t="s">
        <v>37</v>
      </c>
      <c r="C16" s="22"/>
      <c r="D16" s="22"/>
      <c r="E16" s="23"/>
      <c r="F16" s="26">
        <v>60</v>
      </c>
      <c r="G16" s="27"/>
      <c r="H16" s="1">
        <v>7.2999999999999995E-2</v>
      </c>
      <c r="I16" s="1">
        <v>3.07</v>
      </c>
      <c r="J16" s="1">
        <v>6.74</v>
      </c>
      <c r="K16" s="26">
        <v>54.2</v>
      </c>
      <c r="L16" s="27"/>
      <c r="M16" s="1">
        <v>3.3000000000000002E-2</v>
      </c>
      <c r="N16" s="1">
        <v>16.899999999999999</v>
      </c>
      <c r="O16" s="1"/>
      <c r="P16" s="1">
        <v>15.4</v>
      </c>
      <c r="Q16" s="1">
        <v>33.5</v>
      </c>
      <c r="R16" s="1">
        <v>29.35</v>
      </c>
      <c r="S16" s="1">
        <v>16</v>
      </c>
      <c r="T16" s="1">
        <v>0.98</v>
      </c>
    </row>
    <row r="17" spans="1:20">
      <c r="A17" s="1">
        <v>278</v>
      </c>
      <c r="B17" s="21" t="s">
        <v>38</v>
      </c>
      <c r="C17" s="22"/>
      <c r="D17" s="22"/>
      <c r="E17" s="23"/>
      <c r="F17" s="26" t="s">
        <v>39</v>
      </c>
      <c r="G17" s="27"/>
      <c r="H17" s="1">
        <v>12.83</v>
      </c>
      <c r="I17" s="1">
        <v>14.8</v>
      </c>
      <c r="J17" s="1">
        <v>10.25</v>
      </c>
      <c r="K17" s="26">
        <v>237</v>
      </c>
      <c r="L17" s="27"/>
      <c r="M17" s="1">
        <v>0.85</v>
      </c>
      <c r="N17" s="1">
        <v>1.43</v>
      </c>
      <c r="O17" s="1">
        <v>16.989999999999998</v>
      </c>
      <c r="P17" s="1">
        <v>0.85</v>
      </c>
      <c r="Q17" s="1">
        <v>30.55</v>
      </c>
      <c r="R17" s="1">
        <v>83.42</v>
      </c>
      <c r="S17" s="1">
        <v>17.47</v>
      </c>
      <c r="T17" s="1">
        <v>5.0999999999999996</v>
      </c>
    </row>
    <row r="18" spans="1:20">
      <c r="A18" s="1">
        <v>312</v>
      </c>
      <c r="B18" s="21" t="s">
        <v>40</v>
      </c>
      <c r="C18" s="22"/>
      <c r="D18" s="22"/>
      <c r="E18" s="23"/>
      <c r="F18" s="26">
        <v>200</v>
      </c>
      <c r="G18" s="27"/>
      <c r="H18" s="1">
        <v>4</v>
      </c>
      <c r="I18" s="1">
        <v>6.4</v>
      </c>
      <c r="J18" s="1">
        <v>27.3</v>
      </c>
      <c r="K18" s="26">
        <v>183</v>
      </c>
      <c r="L18" s="27"/>
      <c r="M18" s="1">
        <v>0.19</v>
      </c>
      <c r="N18" s="1">
        <v>24.2</v>
      </c>
      <c r="O18" s="1"/>
      <c r="P18" s="1">
        <v>0.2</v>
      </c>
      <c r="Q18" s="1">
        <v>49.3</v>
      </c>
      <c r="R18" s="1">
        <v>115.5</v>
      </c>
      <c r="S18" s="1">
        <v>37</v>
      </c>
      <c r="T18" s="1">
        <v>1.3</v>
      </c>
    </row>
    <row r="19" spans="1:20">
      <c r="A19" s="1">
        <v>382</v>
      </c>
      <c r="B19" s="35" t="s">
        <v>41</v>
      </c>
      <c r="C19" s="36"/>
      <c r="D19" s="36"/>
      <c r="E19" s="37"/>
      <c r="F19" s="26">
        <v>200</v>
      </c>
      <c r="G19" s="27"/>
      <c r="H19" s="1">
        <v>7.0000000000000007E-2</v>
      </c>
      <c r="I19" s="1">
        <v>0.02</v>
      </c>
      <c r="J19" s="1">
        <v>15</v>
      </c>
      <c r="K19" s="26">
        <v>60</v>
      </c>
      <c r="L19" s="27"/>
      <c r="M19" s="1"/>
      <c r="N19" s="1">
        <v>0.03</v>
      </c>
      <c r="O19" s="1"/>
      <c r="P19" s="1"/>
      <c r="Q19" s="1">
        <v>11.1</v>
      </c>
      <c r="R19" s="1">
        <v>2.8</v>
      </c>
      <c r="S19" s="1">
        <v>1.4</v>
      </c>
      <c r="T19" s="1">
        <v>0.28000000000000003</v>
      </c>
    </row>
    <row r="20" spans="1:20">
      <c r="A20" s="21">
        <v>5</v>
      </c>
      <c r="B20" s="21" t="s">
        <v>8</v>
      </c>
      <c r="C20" s="22"/>
      <c r="D20" s="22"/>
      <c r="E20" s="23"/>
      <c r="F20" s="26">
        <v>40</v>
      </c>
      <c r="G20" s="27"/>
      <c r="H20" s="1">
        <v>2.2400000000000002</v>
      </c>
      <c r="I20" s="1">
        <v>0.44</v>
      </c>
      <c r="J20" s="1">
        <v>19.760000000000002</v>
      </c>
      <c r="K20" s="26">
        <v>91.96</v>
      </c>
      <c r="L20" s="27"/>
      <c r="M20" s="1">
        <v>0.04</v>
      </c>
      <c r="N20" s="1"/>
      <c r="O20" s="1"/>
      <c r="P20" s="1">
        <v>0.36</v>
      </c>
      <c r="Q20" s="1">
        <v>9.1999999999999993</v>
      </c>
      <c r="R20" s="1">
        <v>10</v>
      </c>
      <c r="S20" s="1">
        <v>42.56</v>
      </c>
      <c r="T20" s="1">
        <v>1.24</v>
      </c>
    </row>
    <row r="21" spans="1:20">
      <c r="A21" s="21"/>
      <c r="B21" s="29" t="s">
        <v>32</v>
      </c>
      <c r="C21" s="30"/>
      <c r="D21" s="30"/>
      <c r="E21" s="31"/>
      <c r="F21" s="29">
        <f>SUM(F15:F20)</f>
        <v>700</v>
      </c>
      <c r="G21" s="31"/>
      <c r="H21" s="32">
        <f>SUM(H15:H20)</f>
        <v>20.733000000000004</v>
      </c>
      <c r="I21" s="32">
        <f>SUM(I15:I20)</f>
        <v>29.42</v>
      </c>
      <c r="J21" s="32">
        <f>SUM(J15:J20)</f>
        <v>87.350000000000009</v>
      </c>
      <c r="K21" s="29">
        <f>SUM(K15:K20)</f>
        <v>714.16000000000008</v>
      </c>
      <c r="L21" s="31"/>
      <c r="M21" s="32">
        <f t="shared" ref="M21:T21" si="0">SUM(M15:M20)</f>
        <v>89.153000000000006</v>
      </c>
      <c r="N21" s="32">
        <f t="shared" si="0"/>
        <v>53.06</v>
      </c>
      <c r="O21" s="32">
        <f t="shared" si="0"/>
        <v>16.989999999999998</v>
      </c>
      <c r="P21" s="32">
        <f t="shared" si="0"/>
        <v>19.11</v>
      </c>
      <c r="Q21" s="32">
        <f t="shared" si="0"/>
        <v>184.24999999999997</v>
      </c>
      <c r="R21" s="32">
        <f t="shared" si="0"/>
        <v>285.57</v>
      </c>
      <c r="S21" s="32">
        <f t="shared" si="0"/>
        <v>136.83000000000001</v>
      </c>
      <c r="T21" s="32">
        <f t="shared" si="0"/>
        <v>9.9699999999999989</v>
      </c>
    </row>
  </sheetData>
  <mergeCells count="63">
    <mergeCell ref="B21:E21"/>
    <mergeCell ref="F21:G21"/>
    <mergeCell ref="K21:L21"/>
    <mergeCell ref="F18:G18"/>
    <mergeCell ref="K18:L18"/>
    <mergeCell ref="F19:G19"/>
    <mergeCell ref="K19:L19"/>
    <mergeCell ref="F20:G20"/>
    <mergeCell ref="K20:L20"/>
    <mergeCell ref="F15:G15"/>
    <mergeCell ref="K15:L15"/>
    <mergeCell ref="F16:G16"/>
    <mergeCell ref="K16:L16"/>
    <mergeCell ref="F17:G17"/>
    <mergeCell ref="K17:L17"/>
    <mergeCell ref="B13:E13"/>
    <mergeCell ref="F13:G13"/>
    <mergeCell ref="K13:L13"/>
    <mergeCell ref="B14:E14"/>
    <mergeCell ref="F14:G14"/>
    <mergeCell ref="H14:L14"/>
    <mergeCell ref="F10:G10"/>
    <mergeCell ref="K10:L10"/>
    <mergeCell ref="F11:G11"/>
    <mergeCell ref="K11:L11"/>
    <mergeCell ref="F12:G12"/>
    <mergeCell ref="K12:L12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2022-10-26T04:20:24Z</cp:lastPrinted>
  <dcterms:created xsi:type="dcterms:W3CDTF">2015-06-05T18:19:00Z</dcterms:created>
  <dcterms:modified xsi:type="dcterms:W3CDTF">2023-09-08T07:54:46Z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C0891D7DFFF347B4B9124CFE1A93B3BA</vt:lpwstr>
  </property>
  <property fmtid="{D5CDD505-2E9C-101B-9397-08002B2CF9AE}" pid="3" name="KSOProductBuildVer">
    <vt:lpwstr>1049-11.2.0.11306</vt:lpwstr>
  </property>
</Properties>
</file>